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7410" windowWidth="11355" windowHeight="8445" activeTab="0"/>
  </bookViews>
  <sheets>
    <sheet name="ไฟฟ้า - ประปา" sheetId="1" r:id="rId1"/>
    <sheet name="สื่อวัดสุ(1)" sheetId="2" r:id="rId2"/>
    <sheet name="ปรับปรุง(2)" sheetId="3" r:id="rId3"/>
    <sheet name="ปรับปรุง(3)" sheetId="4" r:id="rId4"/>
    <sheet name="ปรับปรุง(3.1)" sheetId="5" r:id="rId5"/>
    <sheet name="ปรับปรุง (4)" sheetId="6" r:id="rId6"/>
    <sheet name="ปรับปรุง (5)" sheetId="7" r:id="rId7"/>
    <sheet name="ปรับปรุง (6)" sheetId="8" r:id="rId8"/>
    <sheet name="วัสดุ กลุ่ม ร.ร." sheetId="9" r:id="rId9"/>
    <sheet name="ห้องสมุดมีชีวิต" sheetId="10" r:id="rId10"/>
    <sheet name="ไฟฟ้า - ประปา (2)" sheetId="11" r:id="rId11"/>
    <sheet name="O-NET" sheetId="12" r:id="rId12"/>
    <sheet name="อาเชียน" sheetId="13" r:id="rId13"/>
    <sheet name="สอนคละชั้น" sheetId="14" r:id="rId14"/>
    <sheet name="สอนภาษาอังกฤษ" sheetId="15" r:id="rId15"/>
  </sheets>
  <definedNames/>
  <calcPr fullCalcOnLoad="1"/>
</workbook>
</file>

<file path=xl/sharedStrings.xml><?xml version="1.0" encoding="utf-8"?>
<sst xmlns="http://schemas.openxmlformats.org/spreadsheetml/2006/main" count="493" uniqueCount="238">
  <si>
    <t>งบประมาณ</t>
  </si>
  <si>
    <t>หมายเหตุ</t>
  </si>
  <si>
    <t>โรงเรียน/รายการ</t>
  </si>
  <si>
    <t>ที่</t>
  </si>
  <si>
    <t>เบิกจ่าย</t>
  </si>
  <si>
    <t>คงเหลือ</t>
  </si>
  <si>
    <t>*</t>
  </si>
  <si>
    <r>
      <t>หมายเหตุ</t>
    </r>
    <r>
      <rPr>
        <sz val="16"/>
        <rFont val="Angsana New"/>
        <family val="1"/>
      </rPr>
      <t xml:space="preserve">     ใบโอนเงินประจำงวด ว.2529 ลว. 22  พฤศจิกายน 2555</t>
    </r>
  </si>
  <si>
    <t>คลองพระยานาคราช</t>
  </si>
  <si>
    <t>วัดมงคลนิมิตร</t>
  </si>
  <si>
    <t xml:space="preserve"> -  2  -</t>
  </si>
  <si>
    <t>เอกสารหมายเลข 1/57</t>
  </si>
  <si>
    <t>แบบติดตามการเบิกจ่ายเงินงบประมาณ งบดำเนินงาน  ปีงบประมาณ 2557</t>
  </si>
  <si>
    <t>อนุบาลเคหะบางพลี (10 ปี สปช.)</t>
  </si>
  <si>
    <t>แผนงานขยายโอกาสและพัฒนาคุณภาพการศึกษา                         ผลผลิตผู้จบการศึกษาภาคบังคับ</t>
  </si>
  <si>
    <r>
      <t xml:space="preserve"> กิจกรรมการจัดการศึกษาประถมศึกษาสำหรับโรงเรียนปกติ  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</si>
  <si>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t>รายการค่าใช้จ่ายในการติดตั้งขยายเขตปรับปรุงและซ่อมแซมระบบไฟฟ้า</t>
  </si>
  <si>
    <t>หมายเหตุ    อนุมัติตามใบเงินประจำงวดเลขที่ ว 873   ลว.  8  เมษายน  2557</t>
  </si>
  <si>
    <t>วัดเสาธงกลาง</t>
  </si>
  <si>
    <t>คลองบางแก้ว</t>
  </si>
  <si>
    <t>คลองบางกะอี่</t>
  </si>
  <si>
    <t>คลองหลุมลึก</t>
  </si>
  <si>
    <t>PO 7005242344</t>
  </si>
  <si>
    <t>PO 7005241881</t>
  </si>
  <si>
    <t>PO 7005241876</t>
  </si>
  <si>
    <t>PO 7005241894</t>
  </si>
  <si>
    <t>PO 7005229608</t>
  </si>
  <si>
    <t>PO 7005228711</t>
  </si>
  <si>
    <t>PO 7005227492</t>
  </si>
  <si>
    <t>PO 7005223067</t>
  </si>
  <si>
    <r>
      <t xml:space="preserve"> กิจกรรมปฏิรูปหลักสูตรการศึกษาขั้นพื้นฐาน  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</si>
  <si>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r>
      <t xml:space="preserve">วัดโคธาราม </t>
    </r>
    <r>
      <rPr>
        <sz val="16"/>
        <color indexed="10"/>
        <rFont val="Angsana New"/>
        <family val="1"/>
      </rPr>
      <t>(208)</t>
    </r>
  </si>
  <si>
    <t>GF 570001419</t>
  </si>
  <si>
    <t>GF 570001427</t>
  </si>
  <si>
    <t>เอกสารหมายเลข 1/58</t>
  </si>
  <si>
    <t>เอกสารหมายเลข 2/58</t>
  </si>
  <si>
    <t>เอกสารหมายเลข 3/58</t>
  </si>
  <si>
    <t>แผนงานขยายโอกาสและพัฒนาคุณภาพการศึกษา                         โครงการพัฒนาคุณภาพและมาตรฐานการศึกษา</t>
  </si>
  <si>
    <t>รายการค่าใช้จ่ายในการดำเนินงานโครงการพัฒนาห้องสมุดมีชีวิตต้นแบบในโรงเรียน</t>
  </si>
  <si>
    <t>รัตนโกสินทร์ 9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</si>
  <si>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อนุมัติตามใบเงินประจำงวดเลขที่ ว 3185   ลว. 11 พฤศจิกายน 2557</t>
    </r>
  </si>
  <si>
    <t>เอกสารหมายเลข 4/58</t>
  </si>
  <si>
    <t>รายการค่าติดตั้งขยายเขตปรับปรุงซ่อมแซมระบบไฟฟ้า - ประปา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</si>
  <si>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อนุมัติตามใบเงินประจำงวดเลขที่ ว 3223   ลว. 18 พฤศจิกายน 2557</t>
    </r>
  </si>
  <si>
    <t>คลองบางแก้ว3</t>
  </si>
  <si>
    <t>วัดโคธาราม</t>
  </si>
  <si>
    <t>อนุบาลเคหะบางพลี (10ปี สปช)</t>
  </si>
  <si>
    <t>รหัสงบประมาณ  2000404002000000</t>
  </si>
  <si>
    <t>กิจกรรมหลัก  2000411002948</t>
  </si>
  <si>
    <t>แหล่งของเงิน  5811220</t>
  </si>
  <si>
    <t xml:space="preserve"> -ปรับปรุง เดินสายและติดตั้งอุปกรณ์ไฟฟ้า</t>
  </si>
  <si>
    <t xml:space="preserve"> -เพิ่มขนาดเครื่องวัดฯ ปรับปรุงและติดตั้งอุปกรณ์ไฟฟ้า</t>
  </si>
  <si>
    <t xml:space="preserve"> - เลื่อนเครื่องวัดฯ เดินสายและติดตั้งอุปกรณ์ไฟฟ้า</t>
  </si>
  <si>
    <t>เอกสารหมายเลข 5/58</t>
  </si>
  <si>
    <t>แผนงานดำเนินการตามกรอบข้อตกลงของประชาคมอาเซียน                        โครงการเตรียมความพร้อมสู่ประชาคมอาเซียน</t>
  </si>
  <si>
    <r>
      <t xml:space="preserve"> กิจกรรมส่งเสริมการเรียนการสอนภาษาอังกฤษเพื่อเตรียมความพร้อมสู่ประชาคมอาเชียน       งบดำเนินงาน </t>
    </r>
    <r>
      <rPr>
        <sz val="12"/>
        <color indexed="8"/>
        <rFont val="Angsana New"/>
        <family val="1"/>
      </rPr>
      <t>(ค่าตอบแทน ใช้สอยและวัสดุ)</t>
    </r>
  </si>
  <si>
    <t>รายการค่าใช้จ่ายในการจัดค่ายวิชาการภาษาอังกฤษแบบเข้ม (O-NET)   นร.ป. 6   และ นร.ม. 3</t>
  </si>
  <si>
    <t>วัดบางพลีใหญ่ใน</t>
  </si>
  <si>
    <t>วัดบางพลีน้อย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</si>
  <si>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อนุมัติตามใบเงินประจำงวดเลขที่ ว 3237   ลว. 20  พฤศจิกายน 2557</t>
    </r>
  </si>
  <si>
    <t>รหัสงบประมาณ  2000491051000000</t>
  </si>
  <si>
    <t>กิจกรรมหลัก  200041100J2981</t>
  </si>
  <si>
    <t>รหัสแหล่งของเงิน    5811230</t>
  </si>
  <si>
    <t>รอการจัดสรร</t>
  </si>
  <si>
    <t>จัดค่ายภาษาอังกฤษแบบเข้มสำหรับนักเรียนชั้นประถมศึกษาปีที่ 3</t>
  </si>
  <si>
    <t>จัดค่ายภาษาอังกฤษแบบเข้มสำหรับนักเรียนชั้นประถมศึกษาปีที่ 4 - 5</t>
  </si>
  <si>
    <t>จัดค่ายภาษาอังกฤษแบบเข้ม (O-NET)  นักเรียนชั้นประถมศึกษาปีที่ 6</t>
  </si>
  <si>
    <t>แบบติดตามการเบิกจ่ายเงินงบประมาณ งบดำเนินงาน  ปีงบประมาณ 2558</t>
  </si>
  <si>
    <t>แบบติดตามการเบิกจ่ายเงินงบประมาณ งบดำเนินงาน  ปีงบประมาณ 2557  (เงินเหลือจ่ายปี 2557)</t>
  </si>
  <si>
    <t>เอกสารหมายเลข 2/57</t>
  </si>
  <si>
    <t>รายการค่าจัดซื้อสื่อ วัสดุ เพื่อสนับสนุน/พัฒนาคุณภาพการศึกษา</t>
  </si>
  <si>
    <t>วัดบางนางเพ็ง</t>
  </si>
  <si>
    <t>รหัสงบประมาณ  2000404702000000</t>
  </si>
  <si>
    <t>แหล่งของเงิน  5711230</t>
  </si>
  <si>
    <t>เอกสารหมายเลข 3/57</t>
  </si>
  <si>
    <t>รายการค่าปรับปรุงซ่อมแซม และค่าวัดสุ เพื่อสนับสนุน / พัฒนาคุณภาพการศึกษา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</si>
  <si>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 เอกสารสำรอง  10116264</t>
    </r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</si>
  <si>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เอกสารสำรอง   10116178</t>
    </r>
  </si>
  <si>
    <t>รหัสงบประมาณ  2000404721000000</t>
  </si>
  <si>
    <t>เอกสารหมายเลข 4/57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</si>
  <si>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 เอกสารสำรอง  10116273</t>
    </r>
  </si>
  <si>
    <t>เอกสารหมายเลข 5/57</t>
  </si>
  <si>
    <t>เอกสารหมายเลข 6/57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</si>
  <si>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 เอกสารสำรอง  10116280</t>
    </r>
  </si>
  <si>
    <t>รหัสงบประมาณ  2000491751000000</t>
  </si>
  <si>
    <t>เอกสารหมายเลข 7/57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</si>
  <si>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 เอกสารสำรอง  10119652</t>
    </r>
  </si>
  <si>
    <t>รหัสงบประมาณ  2000404746000000</t>
  </si>
  <si>
    <t>สพป.สป.2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</si>
  <si>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 เอกสารสำรอง  10119615</t>
    </r>
  </si>
  <si>
    <t>เอกสารหมายเลข 8/57</t>
  </si>
  <si>
    <t>เอกสารหมายเลข 9/57</t>
  </si>
  <si>
    <t>รายการค่าวัดสุ เพื่อสนับสนุน / พัฒนาคุณภาพการศึกษา  (กลุ่มโรงเรียน)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</si>
  <si>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เงินเหลือจ่ายปีงบประมาณ 2557    เอกสารสำรอง  10119639</t>
    </r>
  </si>
  <si>
    <t>รหัสงบประมาณ  2000404745000000</t>
  </si>
  <si>
    <t>แผนงานดำเนินการตามกรอบข้อตกลงของประชาคมอาเซียน          โครงการเตรียมความพร้อมสู่ประชาคมอาเชี่ยน</t>
  </si>
  <si>
    <r>
      <t xml:space="preserve"> กิจกรรมจัดการศึกษาสู่ประชาคมอาเซียน  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</si>
  <si>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t>รายการค่าใช้จ่ายให้โรงเรียนต้นแบบการพัฒนาสู่ประชาคมอาเซียน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</si>
  <si>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อนุมัติตามใบเงินประจำงวดเลขที่ ว 3261   ลว. 24   พฤศจิกายน 2557</t>
    </r>
  </si>
  <si>
    <t>กิจกรรมหลัก  200041100J2980</t>
  </si>
  <si>
    <t>แผนงานขยายโอกาสและพัฒนาคุณภาพการศึกษา                         โครงการพัฒนาคุณภาพโรงเรียนสู่มาตรฐาน</t>
  </si>
  <si>
    <r>
      <t xml:space="preserve"> กิจกรรมพัฒนาคุณภาพการศึกษาโรงเรียนขนาดเล็ก  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</si>
  <si>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t>รายการค่าใช้จ่ายในการสนับสนุนการจัดการเรียนการสอนคละชั้น</t>
  </si>
  <si>
    <t xml:space="preserve">                     ค่าพาหนะรับ - ส่งนักเรียน</t>
  </si>
  <si>
    <t>หมายเหตุ   ค่าบริหารจัดการรถปิคอัพรับ - ส่งนักเรียน</t>
  </si>
  <si>
    <t xml:space="preserve">                      ค่าบริหารจัดการหน่วยคอมพิวเตอร์เคลื่อนที่ (Mobile Unit)</t>
  </si>
  <si>
    <t>รหัสงบประมาณ  2000404046000000</t>
  </si>
  <si>
    <t>กิจกรรมหลัก  200041100J2972</t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</si>
  <si>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  อนุมัติตามใบเงินประจำงวดเลขที่ ว 3348   ลว.  1 ธันวาคม 2557</t>
    </r>
  </si>
  <si>
    <r>
      <t xml:space="preserve">ปากคลองมอญ </t>
    </r>
    <r>
      <rPr>
        <sz val="16"/>
        <color indexed="10"/>
        <rFont val="Angsana New"/>
        <family val="1"/>
      </rPr>
      <t>(301)</t>
    </r>
  </si>
  <si>
    <r>
      <t xml:space="preserve">เตรียมปริญญานุสรณ์ </t>
    </r>
    <r>
      <rPr>
        <sz val="16"/>
        <color indexed="10"/>
        <rFont val="Angsana New"/>
        <family val="1"/>
      </rPr>
      <t>(475)</t>
    </r>
  </si>
  <si>
    <r>
      <t xml:space="preserve">วัดบางโฉลงใน </t>
    </r>
    <r>
      <rPr>
        <sz val="16"/>
        <color indexed="10"/>
        <rFont val="Angsana New"/>
        <family val="1"/>
      </rPr>
      <t>(525)</t>
    </r>
  </si>
  <si>
    <r>
      <t xml:space="preserve">วัดบางพลีใหญ่ใน </t>
    </r>
    <r>
      <rPr>
        <sz val="16"/>
        <color indexed="10"/>
        <rFont val="Angsana New"/>
        <family val="1"/>
      </rPr>
      <t>(603)</t>
    </r>
  </si>
  <si>
    <r>
      <t xml:space="preserve">พรหมพิกุลทอง </t>
    </r>
    <r>
      <rPr>
        <sz val="16"/>
        <color indexed="10"/>
        <rFont val="Angsana New"/>
        <family val="1"/>
      </rPr>
      <t>(346)</t>
    </r>
  </si>
  <si>
    <r>
      <t xml:space="preserve">ตลาดคลองสวน </t>
    </r>
    <r>
      <rPr>
        <sz val="16"/>
        <color indexed="10"/>
        <rFont val="Angsana New"/>
        <family val="1"/>
      </rPr>
      <t>(193)</t>
    </r>
  </si>
  <si>
    <r>
      <t xml:space="preserve">วัดบางนางเพ็ง </t>
    </r>
    <r>
      <rPr>
        <sz val="16"/>
        <color indexed="10"/>
        <rFont val="Angsana New"/>
        <family val="1"/>
      </rPr>
      <t>(134)</t>
    </r>
  </si>
  <si>
    <t>รอตรวจเอกสาร</t>
  </si>
  <si>
    <r>
      <t xml:space="preserve">วัดราษฎร์นิยมธรรม </t>
    </r>
    <r>
      <rPr>
        <sz val="16"/>
        <color indexed="10"/>
        <rFont val="Angsana New"/>
        <family val="1"/>
      </rPr>
      <t>(181)</t>
    </r>
  </si>
  <si>
    <r>
      <t xml:space="preserve">วัดราษฎร์บูรณะ </t>
    </r>
    <r>
      <rPr>
        <sz val="16"/>
        <color indexed="10"/>
        <rFont val="Angsana New"/>
        <family val="1"/>
      </rPr>
      <t>(358)</t>
    </r>
  </si>
  <si>
    <r>
      <t xml:space="preserve">วัดสลุด </t>
    </r>
    <r>
      <rPr>
        <sz val="16"/>
        <color indexed="10"/>
        <rFont val="Angsana New"/>
        <family val="1"/>
      </rPr>
      <t>(517)</t>
    </r>
  </si>
  <si>
    <r>
      <t xml:space="preserve">วัดเสาธงกลาง </t>
    </r>
    <r>
      <rPr>
        <sz val="16"/>
        <color indexed="10"/>
        <rFont val="Angsana New"/>
        <family val="1"/>
      </rPr>
      <t>(425)</t>
    </r>
  </si>
  <si>
    <r>
      <t xml:space="preserve">วัดหนามแดง </t>
    </r>
    <r>
      <rPr>
        <sz val="16"/>
        <color indexed="10"/>
        <rFont val="Angsana New"/>
        <family val="1"/>
      </rPr>
      <t>(547)</t>
    </r>
  </si>
  <si>
    <r>
      <t xml:space="preserve">วัดหัวคู้ </t>
    </r>
    <r>
      <rPr>
        <sz val="16"/>
        <color indexed="10"/>
        <rFont val="Angsana New"/>
        <family val="1"/>
      </rPr>
      <t>(335)</t>
    </r>
  </si>
  <si>
    <r>
      <t xml:space="preserve">สุเหร่าบางปลา </t>
    </r>
    <r>
      <rPr>
        <sz val="16"/>
        <color indexed="10"/>
        <rFont val="Angsana New"/>
        <family val="1"/>
      </rPr>
      <t>(137)</t>
    </r>
  </si>
  <si>
    <r>
      <t xml:space="preserve">สุเหร่าบ้านไร่ </t>
    </r>
    <r>
      <rPr>
        <sz val="16"/>
        <color indexed="10"/>
        <rFont val="Angsana New"/>
        <family val="1"/>
      </rPr>
      <t>(236)</t>
    </r>
  </si>
  <si>
    <r>
      <t xml:space="preserve">วัดปานประสิทธาราม </t>
    </r>
    <r>
      <rPr>
        <sz val="16"/>
        <color indexed="10"/>
        <rFont val="Angsana New"/>
        <family val="1"/>
      </rPr>
      <t>(209)</t>
    </r>
  </si>
  <si>
    <r>
      <t xml:space="preserve">วัดบางพลีใหญ่กลาง </t>
    </r>
    <r>
      <rPr>
        <sz val="16"/>
        <color indexed="10"/>
        <rFont val="Angsana New"/>
        <family val="1"/>
      </rPr>
      <t>(517)</t>
    </r>
  </si>
  <si>
    <r>
      <t xml:space="preserve">วัดบางโฉลงใน </t>
    </r>
    <r>
      <rPr>
        <sz val="16"/>
        <color indexed="10"/>
        <rFont val="Angsana New"/>
        <family val="1"/>
      </rPr>
      <t>(524)</t>
    </r>
  </si>
  <si>
    <r>
      <t xml:space="preserve">คลองบางกะสี </t>
    </r>
    <r>
      <rPr>
        <sz val="16"/>
        <color indexed="10"/>
        <rFont val="Angsana New"/>
        <family val="1"/>
      </rPr>
      <t>(250)</t>
    </r>
  </si>
  <si>
    <r>
      <t xml:space="preserve">คลองบางกะอี่ </t>
    </r>
    <r>
      <rPr>
        <sz val="16"/>
        <color indexed="10"/>
        <rFont val="Angsana New"/>
        <family val="1"/>
      </rPr>
      <t>(319)</t>
    </r>
  </si>
  <si>
    <r>
      <t xml:space="preserve">คลองบางแก้ว </t>
    </r>
    <r>
      <rPr>
        <sz val="16"/>
        <color indexed="10"/>
        <rFont val="Angsana New"/>
        <family val="1"/>
      </rPr>
      <t>(449)</t>
    </r>
  </si>
  <si>
    <r>
      <t xml:space="preserve">คลอดปลัดเปรียง </t>
    </r>
    <r>
      <rPr>
        <sz val="16"/>
        <color indexed="10"/>
        <rFont val="Angsana New"/>
        <family val="1"/>
      </rPr>
      <t>(340)</t>
    </r>
  </si>
  <si>
    <r>
      <t xml:space="preserve">คลองสะบัดจาก </t>
    </r>
    <r>
      <rPr>
        <sz val="16"/>
        <color indexed="10"/>
        <rFont val="Angsana New"/>
        <family val="1"/>
      </rPr>
      <t>(178)</t>
    </r>
  </si>
  <si>
    <r>
      <t xml:space="preserve">คลองหลุมลึก </t>
    </r>
    <r>
      <rPr>
        <sz val="16"/>
        <color indexed="10"/>
        <rFont val="Angsana New"/>
        <family val="1"/>
      </rPr>
      <t>(208)</t>
    </r>
  </si>
  <si>
    <r>
      <t xml:space="preserve">ตลาดปากคลองเจ้า </t>
    </r>
    <r>
      <rPr>
        <sz val="16"/>
        <color indexed="10"/>
        <rFont val="Angsana New"/>
        <family val="1"/>
      </rPr>
      <t>(293)</t>
    </r>
  </si>
  <si>
    <r>
      <t>ไทยรัฐวิทยา 71</t>
    </r>
    <r>
      <rPr>
        <sz val="16"/>
        <color indexed="10"/>
        <rFont val="Angsana New"/>
        <family val="1"/>
      </rPr>
      <t xml:space="preserve"> (509)</t>
    </r>
  </si>
  <si>
    <r>
      <t xml:space="preserve">ธนสิทธิ์อนุสรณ์ </t>
    </r>
    <r>
      <rPr>
        <sz val="16"/>
        <color indexed="10"/>
        <rFont val="Angsana New"/>
        <family val="1"/>
      </rPr>
      <t>(356)</t>
    </r>
  </si>
  <si>
    <r>
      <t xml:space="preserve">บ้านท้องคุ้ง </t>
    </r>
    <r>
      <rPr>
        <sz val="16"/>
        <color indexed="10"/>
        <rFont val="Angsana New"/>
        <family val="1"/>
      </rPr>
      <t>(401)</t>
    </r>
  </si>
  <si>
    <r>
      <t xml:space="preserve">ปากคลองชวดใหญ่ </t>
    </r>
    <r>
      <rPr>
        <sz val="16"/>
        <color indexed="10"/>
        <rFont val="Angsana New"/>
        <family val="1"/>
      </rPr>
      <t>(283)</t>
    </r>
  </si>
  <si>
    <r>
      <t xml:space="preserve">รัตนโกสินทร์ 9 </t>
    </r>
    <r>
      <rPr>
        <sz val="16"/>
        <color indexed="10"/>
        <rFont val="Angsana New"/>
        <family val="1"/>
      </rPr>
      <t>(506)</t>
    </r>
  </si>
  <si>
    <r>
      <t xml:space="preserve">วัดกิ่งแก้ว </t>
    </r>
    <r>
      <rPr>
        <sz val="16"/>
        <color indexed="10"/>
        <rFont val="Angsana New"/>
        <family val="1"/>
      </rPr>
      <t>(513)</t>
    </r>
  </si>
  <si>
    <r>
      <t xml:space="preserve">วัดเกาะแก้ว </t>
    </r>
    <r>
      <rPr>
        <sz val="16"/>
        <color indexed="10"/>
        <rFont val="Angsana New"/>
        <family val="1"/>
      </rPr>
      <t>(236)</t>
    </r>
  </si>
  <si>
    <r>
      <t xml:space="preserve">วัดจรเข้ใหญ่ </t>
    </r>
    <r>
      <rPr>
        <sz val="16"/>
        <color indexed="10"/>
        <rFont val="Angsana New"/>
        <family val="1"/>
      </rPr>
      <t>(403)</t>
    </r>
  </si>
  <si>
    <r>
      <t xml:space="preserve">วัดนาคราช </t>
    </r>
    <r>
      <rPr>
        <sz val="16"/>
        <color indexed="10"/>
        <rFont val="Angsana New"/>
        <family val="1"/>
      </rPr>
      <t>(220)</t>
    </r>
  </si>
  <si>
    <r>
      <t xml:space="preserve">วัดนิยมยาตรา </t>
    </r>
    <r>
      <rPr>
        <sz val="16"/>
        <color indexed="10"/>
        <rFont val="Angsana New"/>
        <family val="1"/>
      </rPr>
      <t>(113)</t>
    </r>
  </si>
  <si>
    <r>
      <t xml:space="preserve">วัดบางโฉลงนอก </t>
    </r>
    <r>
      <rPr>
        <sz val="16"/>
        <color indexed="10"/>
        <rFont val="Angsana New"/>
        <family val="1"/>
      </rPr>
      <t>(129)</t>
    </r>
  </si>
  <si>
    <r>
      <t xml:space="preserve">วัดเปร็งราษฎร์บำรุง </t>
    </r>
    <r>
      <rPr>
        <sz val="16"/>
        <color indexed="10"/>
        <rFont val="Angsana New"/>
        <family val="1"/>
      </rPr>
      <t>(-)</t>
    </r>
  </si>
  <si>
    <r>
      <t xml:space="preserve">วัดกิ่งแก้ว </t>
    </r>
    <r>
      <rPr>
        <sz val="16"/>
        <color indexed="10"/>
        <rFont val="Angsana New"/>
        <family val="1"/>
      </rPr>
      <t>(524)</t>
    </r>
  </si>
  <si>
    <r>
      <t xml:space="preserve">โรงเรียนอนุบาลชุมชนบางบ่อ </t>
    </r>
    <r>
      <rPr>
        <sz val="16"/>
        <color indexed="10"/>
        <rFont val="Angsana New"/>
        <family val="1"/>
      </rPr>
      <t>(615)</t>
    </r>
  </si>
  <si>
    <r>
      <t xml:space="preserve">วัดบางบ่อ </t>
    </r>
    <r>
      <rPr>
        <sz val="16"/>
        <color indexed="10"/>
        <rFont val="Angsana New"/>
        <family val="1"/>
      </rPr>
      <t>(360)</t>
    </r>
  </si>
  <si>
    <r>
      <t xml:space="preserve">เตรียมปริญญานุสรณ์ </t>
    </r>
    <r>
      <rPr>
        <sz val="16"/>
        <color indexed="10"/>
        <rFont val="Angsana New"/>
        <family val="1"/>
      </rPr>
      <t>(480)</t>
    </r>
  </si>
  <si>
    <r>
      <t xml:space="preserve">สุเหร่าบางกะสี </t>
    </r>
    <r>
      <rPr>
        <sz val="16"/>
        <color indexed="10"/>
        <rFont val="Angsana New"/>
        <family val="1"/>
      </rPr>
      <t>(318)</t>
    </r>
  </si>
  <si>
    <t xml:space="preserve"> </t>
  </si>
  <si>
    <r>
      <t xml:space="preserve">วัดโคธาราม </t>
    </r>
    <r>
      <rPr>
        <sz val="16"/>
        <color indexed="10"/>
        <rFont val="Angsana New"/>
        <family val="1"/>
      </rPr>
      <t>(282)</t>
    </r>
  </si>
  <si>
    <r>
      <t xml:space="preserve">วัดลาดหวาย </t>
    </r>
    <r>
      <rPr>
        <sz val="16"/>
        <color indexed="10"/>
        <rFont val="Angsana New"/>
        <family val="1"/>
      </rPr>
      <t>(200)</t>
    </r>
  </si>
  <si>
    <r>
      <t xml:space="preserve">คลองบ้านระกาศ </t>
    </r>
    <r>
      <rPr>
        <sz val="16"/>
        <color indexed="10"/>
        <rFont val="Angsana New"/>
        <family val="1"/>
      </rPr>
      <t>(233)</t>
    </r>
  </si>
  <si>
    <r>
      <t xml:space="preserve">วัดบางนางเพ็ง </t>
    </r>
    <r>
      <rPr>
        <sz val="16"/>
        <color indexed="10"/>
        <rFont val="Angsana New"/>
        <family val="1"/>
      </rPr>
      <t>(133)</t>
    </r>
  </si>
  <si>
    <r>
      <t xml:space="preserve">วัดกาหลง </t>
    </r>
    <r>
      <rPr>
        <sz val="16"/>
        <color indexed="10"/>
        <rFont val="Angsana New"/>
        <family val="1"/>
      </rPr>
      <t>(132)</t>
    </r>
  </si>
  <si>
    <r>
      <t xml:space="preserve">เทวะคลองตรง </t>
    </r>
    <r>
      <rPr>
        <sz val="16"/>
        <color indexed="10"/>
        <rFont val="Angsana New"/>
        <family val="1"/>
      </rPr>
      <t>(228)</t>
    </r>
  </si>
  <si>
    <r>
      <t xml:space="preserve">ละมูลรอดศิริ </t>
    </r>
    <r>
      <rPr>
        <sz val="16"/>
        <color indexed="10"/>
        <rFont val="Angsana New"/>
        <family val="1"/>
      </rPr>
      <t>(257)</t>
    </r>
  </si>
  <si>
    <r>
      <t xml:space="preserve">สุเหร่าคลองใหม่ </t>
    </r>
    <r>
      <rPr>
        <sz val="16"/>
        <color indexed="10"/>
        <rFont val="Angsana New"/>
        <family val="1"/>
      </rPr>
      <t>(89)</t>
    </r>
  </si>
  <si>
    <r>
      <t xml:space="preserve">เฉลิมมณีฉายวิทยาคาร </t>
    </r>
    <r>
      <rPr>
        <sz val="16"/>
        <color indexed="10"/>
        <rFont val="Angsana New"/>
        <family val="1"/>
      </rPr>
      <t>(169)</t>
    </r>
  </si>
  <si>
    <r>
      <t xml:space="preserve">วัดสว่างอารมณ์ </t>
    </r>
    <r>
      <rPr>
        <sz val="16"/>
        <color indexed="10"/>
        <rFont val="Angsana New"/>
        <family val="1"/>
      </rPr>
      <t>(276)</t>
    </r>
  </si>
  <si>
    <r>
      <t xml:space="preserve">วัดสีล้ง </t>
    </r>
    <r>
      <rPr>
        <sz val="16"/>
        <color indexed="10"/>
        <rFont val="Angsana New"/>
        <family val="1"/>
      </rPr>
      <t>(181)</t>
    </r>
  </si>
  <si>
    <r>
      <t xml:space="preserve">ตลาดคลองสวน </t>
    </r>
    <r>
      <rPr>
        <sz val="16"/>
        <color indexed="10"/>
        <rFont val="Angsana New"/>
        <family val="1"/>
      </rPr>
      <t>(191)</t>
    </r>
  </si>
  <si>
    <r>
      <t xml:space="preserve">คลองกระแชงเตย </t>
    </r>
    <r>
      <rPr>
        <sz val="16"/>
        <color indexed="10"/>
        <rFont val="Angsana New"/>
        <family val="1"/>
      </rPr>
      <t>(198)</t>
    </r>
  </si>
  <si>
    <r>
      <t xml:space="preserve">คลองพระยานาคราช </t>
    </r>
    <r>
      <rPr>
        <sz val="16"/>
        <color indexed="10"/>
        <rFont val="Angsana New"/>
        <family val="1"/>
      </rPr>
      <t>(178)</t>
    </r>
  </si>
  <si>
    <r>
      <t xml:space="preserve">วัดคอลาด </t>
    </r>
    <r>
      <rPr>
        <sz val="16"/>
        <color indexed="10"/>
        <rFont val="Angsana New"/>
        <family val="1"/>
      </rPr>
      <t>(158)</t>
    </r>
  </si>
  <si>
    <r>
      <t xml:space="preserve">ธรรมศรีสุวรรณดิษฐ์ </t>
    </r>
    <r>
      <rPr>
        <sz val="16"/>
        <color indexed="10"/>
        <rFont val="Angsana New"/>
        <family val="1"/>
      </rPr>
      <t>(206)</t>
    </r>
  </si>
  <si>
    <r>
      <t xml:space="preserve">คลองบางน้ำจืด </t>
    </r>
    <r>
      <rPr>
        <sz val="16"/>
        <color indexed="10"/>
        <rFont val="Angsana New"/>
        <family val="1"/>
      </rPr>
      <t>(404)</t>
    </r>
  </si>
  <si>
    <r>
      <t xml:space="preserve">ตลาดบางพลีน้อย </t>
    </r>
    <r>
      <rPr>
        <sz val="16"/>
        <color indexed="10"/>
        <rFont val="Angsana New"/>
        <family val="1"/>
      </rPr>
      <t>(346)</t>
    </r>
  </si>
  <si>
    <r>
      <t xml:space="preserve">วัดมงคลโคธาวาส </t>
    </r>
    <r>
      <rPr>
        <sz val="16"/>
        <color indexed="10"/>
        <rFont val="Angsana New"/>
        <family val="1"/>
      </rPr>
      <t>(472)</t>
    </r>
  </si>
  <si>
    <r>
      <t xml:space="preserve">วัดบางพลีน้อย </t>
    </r>
    <r>
      <rPr>
        <sz val="16"/>
        <color indexed="10"/>
        <rFont val="Angsana New"/>
        <family val="1"/>
      </rPr>
      <t>(304)</t>
    </r>
  </si>
  <si>
    <r>
      <t xml:space="preserve">คลองเจริญราษฎร์ </t>
    </r>
    <r>
      <rPr>
        <sz val="16"/>
        <color indexed="10"/>
        <rFont val="Angsana New"/>
        <family val="1"/>
      </rPr>
      <t>(325)</t>
    </r>
  </si>
  <si>
    <r>
      <t xml:space="preserve">คลองกันยา </t>
    </r>
    <r>
      <rPr>
        <sz val="16"/>
        <color indexed="10"/>
        <rFont val="Angsana New"/>
        <family val="1"/>
      </rPr>
      <t>(247)</t>
    </r>
  </si>
  <si>
    <t>คลองลาดกระบัง (219)</t>
  </si>
  <si>
    <r>
      <t xml:space="preserve">วัดบางพลีใหญ่ใน </t>
    </r>
    <r>
      <rPr>
        <sz val="16"/>
        <color indexed="8"/>
        <rFont val="Angsana New"/>
        <family val="1"/>
      </rPr>
      <t>(623)</t>
    </r>
  </si>
  <si>
    <r>
      <t xml:space="preserve">ปากคลองมอญ </t>
    </r>
    <r>
      <rPr>
        <sz val="16"/>
        <color indexed="8"/>
        <rFont val="Angsana New"/>
        <family val="1"/>
      </rPr>
      <t>(310)</t>
    </r>
  </si>
  <si>
    <r>
      <t xml:space="preserve">อนุบางเคหะบางพลี (10ปี สปช.) </t>
    </r>
    <r>
      <rPr>
        <sz val="14"/>
        <color indexed="8"/>
        <rFont val="Angsana New"/>
        <family val="1"/>
      </rPr>
      <t>(390)</t>
    </r>
  </si>
  <si>
    <r>
      <t xml:space="preserve">ชุมชนวัดบ้านระกาศ </t>
    </r>
    <r>
      <rPr>
        <sz val="16"/>
        <color indexed="8"/>
        <rFont val="Angsana New"/>
        <family val="1"/>
      </rPr>
      <t>(330 )</t>
    </r>
  </si>
  <si>
    <t>GF</t>
  </si>
  <si>
    <r>
      <t xml:space="preserve">อนุบาลชุมชนบางบ่อ </t>
    </r>
    <r>
      <rPr>
        <sz val="16"/>
        <color indexed="10"/>
        <rFont val="Angsana New"/>
        <family val="1"/>
      </rPr>
      <t>(616)</t>
    </r>
  </si>
  <si>
    <t>คืนแก้ไข</t>
  </si>
  <si>
    <r>
      <t xml:space="preserve">หนองงูเห่าศาสตร์ประเสริฐ </t>
    </r>
    <r>
      <rPr>
        <sz val="16"/>
        <color indexed="10"/>
        <rFont val="Angsana New"/>
        <family val="1"/>
      </rPr>
      <t>(335)</t>
    </r>
  </si>
  <si>
    <t>PO 7006042240</t>
  </si>
  <si>
    <t>PO 7006042581</t>
  </si>
  <si>
    <t>กิจกรรมหลัก 200041100I2815            -</t>
  </si>
  <si>
    <t>วัดสร่างโศก (272)</t>
  </si>
  <si>
    <t xml:space="preserve">กิจกรรมหลัก 200041100I2783          </t>
  </si>
  <si>
    <t>คืนเรื่องไม่ผ่าน</t>
  </si>
  <si>
    <r>
      <t xml:space="preserve">วัดบางเพรียง </t>
    </r>
    <r>
      <rPr>
        <sz val="16"/>
        <color indexed="10"/>
        <rFont val="Angsana New"/>
        <family val="1"/>
      </rPr>
      <t>(115)</t>
    </r>
  </si>
  <si>
    <r>
      <t xml:space="preserve">วัดมงคลนิมิตร </t>
    </r>
    <r>
      <rPr>
        <sz val="16"/>
        <color indexed="8"/>
        <rFont val="Angsana New"/>
        <family val="1"/>
      </rPr>
      <t>(406)</t>
    </r>
  </si>
  <si>
    <t>แผนงานรองรับการเข้าสู่ประชาคมอาเชียน                        โครงการเตรียมความพร้อมสู่ประชาคมอาเซียน</t>
  </si>
  <si>
    <r>
      <t xml:space="preserve"> กิจกรรมการจัดการศึกษาสู่ประชาคมอาเซียน  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</si>
  <si>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t xml:space="preserve">กิจกรรมหลัก      200041100I2783     </t>
  </si>
  <si>
    <t xml:space="preserve">กิจกรรมหลัก   200041100I2800          </t>
  </si>
  <si>
    <t>แผนงานขยายโอกาสและพัฒนาคุณภาพการศึกษา                         โครงการพัฒนาครูทั้งระบบเต็มตามศักยภาพ</t>
  </si>
  <si>
    <r>
      <t xml:space="preserve"> กิจกรรมพัฒนาครูทั้งระบบเต็มตามศักยภาพ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</si>
  <si>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t xml:space="preserve">กิจกรรมหลัก   200041100I2805        </t>
  </si>
  <si>
    <r>
      <t xml:space="preserve"> กิจกรรมโรงเรียนในฝันสู่มาตรฐานสากล         งบดำเนินงาน </t>
    </r>
    <r>
      <rPr>
        <sz val="14"/>
        <color indexed="8"/>
        <rFont val="Angsana New"/>
        <family val="1"/>
      </rPr>
      <t>(ค่าตอบแทน ใช้สอยและวัสดุ)</t>
    </r>
  </si>
  <si>
    <t>กิจกรรมหลัก    200041100I2803         -</t>
  </si>
  <si>
    <r>
      <t xml:space="preserve">คลองบางกระบือ </t>
    </r>
    <r>
      <rPr>
        <sz val="16"/>
        <color indexed="10"/>
        <rFont val="Angsana New"/>
        <family val="1"/>
      </rPr>
      <t>(395)</t>
    </r>
  </si>
  <si>
    <t>PO 7006054917</t>
  </si>
  <si>
    <t>PO 7006054946</t>
  </si>
  <si>
    <t>PO 7006059785</t>
  </si>
  <si>
    <t>อยู่ระหว่างการไฟฟ้า</t>
  </si>
  <si>
    <t>ประมาณค่าใช้จ่าย</t>
  </si>
  <si>
    <t>สพป.สป.2 ดำเนินการ</t>
  </si>
  <si>
    <t>คืนเอกสารแก้ไข</t>
  </si>
  <si>
    <t>PO</t>
  </si>
  <si>
    <t>รอตรวจอีกครั้ง</t>
  </si>
  <si>
    <t>รายการค่าปรับปรุงซ่อมแซม และค่าวัสดุ เพื่อสนับสนุน / พัฒนาคุณภาพการศึกษา</t>
  </si>
  <si>
    <r>
      <t xml:space="preserve">วัดบัวโรย </t>
    </r>
    <r>
      <rPr>
        <sz val="16"/>
        <color indexed="10"/>
        <rFont val="Angsana New"/>
        <family val="1"/>
      </rPr>
      <t>(261)</t>
    </r>
  </si>
  <si>
    <t>ตรวจเอกสารเบิก</t>
  </si>
  <si>
    <r>
      <t xml:space="preserve">วัดสุคันธาวาส </t>
    </r>
    <r>
      <rPr>
        <sz val="16"/>
        <color indexed="10"/>
        <rFont val="Angsana New"/>
        <family val="1"/>
      </rPr>
      <t>(001)</t>
    </r>
  </si>
  <si>
    <r>
      <t xml:space="preserve">วัดศรีวารีน้อย </t>
    </r>
    <r>
      <rPr>
        <sz val="16"/>
        <color indexed="8"/>
        <rFont val="Angsana New"/>
        <family val="1"/>
      </rPr>
      <t>(523) PO7006043821</t>
    </r>
  </si>
  <si>
    <t>เอกสารหมายเลข 6/58</t>
  </si>
  <si>
    <t>แผนงานดำเนินการตามกรอบข้อตกลงของประชาคมอาเชียน                โครงการเตรียมความพร้อมสู่ประชาคมอาเซียน</t>
  </si>
  <si>
    <r>
      <t xml:space="preserve"> กิจกรรมส่งเสริมการเรียนการสอนภาษาอังกฤษเพื่อเตรียมความพร้อมสู่ประชาคมอาเชียน         งบดำเนินงาน </t>
    </r>
    <r>
      <rPr>
        <sz val="12"/>
        <color indexed="8"/>
        <rFont val="Angsana New"/>
        <family val="1"/>
      </rPr>
      <t>(ค่าตอบแทน ใช้สอยและวัสดุ)</t>
    </r>
  </si>
  <si>
    <t>รายการค่าใช้จ่ายตามโครงการส่งเสริมการเรียนการสอนภาษาอังกฤษเพื่อเตรียมความพร้อมสู่ประชาคมอาเชียน</t>
  </si>
  <si>
    <t>เคหะบางพลี (10ปี สปช.)</t>
  </si>
  <si>
    <r>
      <t>หมายเหตุ</t>
    </r>
    <r>
      <rPr>
        <sz val="16"/>
        <rFont val="Angsana New"/>
        <family val="1"/>
      </rPr>
      <t xml:space="preserve">   อนุมัติตามใบเงินงวดเลขที่ ว 3416  ลงวันที่ 8 ธันวาคม 2557</t>
    </r>
  </si>
  <si>
    <t xml:space="preserve">                     รหัสงบประมาณ  2000491051000000</t>
  </si>
  <si>
    <t xml:space="preserve">                     รหัสกิจกรรมหลัก  200041100J2981</t>
  </si>
  <si>
    <t xml:space="preserve">                     รหัสแหล่งของเงิน   5811230</t>
  </si>
  <si>
    <r>
      <t xml:space="preserve">วัดเสาธงนอก </t>
    </r>
    <r>
      <rPr>
        <sz val="16"/>
        <color indexed="10"/>
        <rFont val="Angsana New"/>
        <family val="1"/>
      </rPr>
      <t>(275)</t>
    </r>
  </si>
  <si>
    <t>GF 580000232</t>
  </si>
  <si>
    <t>GF 580000237</t>
  </si>
  <si>
    <t>GF 580000236</t>
  </si>
  <si>
    <t>GF 580000233</t>
  </si>
  <si>
    <t>GF 580000234</t>
  </si>
  <si>
    <t>GF 580000235</t>
  </si>
  <si>
    <t>GF แก้ไขเอกสาร</t>
  </si>
  <si>
    <r>
      <t>กลุ่มโรงเรียนบางพลี1</t>
    </r>
    <r>
      <rPr>
        <sz val="16"/>
        <color indexed="10"/>
        <rFont val="Angsana New"/>
        <family val="1"/>
      </rPr>
      <t xml:space="preserve"> (527</t>
    </r>
    <r>
      <rPr>
        <sz val="12"/>
        <color indexed="10"/>
        <rFont val="Angsana New"/>
        <family val="1"/>
      </rPr>
      <t>)(</t>
    </r>
    <r>
      <rPr>
        <sz val="16"/>
        <color indexed="10"/>
        <rFont val="Angsana New"/>
        <family val="1"/>
      </rPr>
      <t>วัดสลุด</t>
    </r>
    <r>
      <rPr>
        <sz val="12"/>
        <color indexed="10"/>
        <rFont val="Angsana New"/>
        <family val="1"/>
      </rPr>
      <t>)</t>
    </r>
  </si>
  <si>
    <r>
      <t>กลุ่มโรงเรียนบางพลี 2</t>
    </r>
    <r>
      <rPr>
        <sz val="16"/>
        <color indexed="10"/>
        <rFont val="Angsana New"/>
        <family val="1"/>
      </rPr>
      <t xml:space="preserve"> (132)(</t>
    </r>
    <r>
      <rPr>
        <sz val="12"/>
        <color indexed="10"/>
        <rFont val="Angsana New"/>
        <family val="1"/>
      </rPr>
      <t>โฉลงนอก</t>
    </r>
    <r>
      <rPr>
        <sz val="16"/>
        <color indexed="10"/>
        <rFont val="Angsana New"/>
        <family val="1"/>
      </rPr>
      <t>)</t>
    </r>
  </si>
  <si>
    <r>
      <t xml:space="preserve">กลุ่มโรงเรียนบางบ่อ 1 </t>
    </r>
    <r>
      <rPr>
        <sz val="16"/>
        <color indexed="10"/>
        <rFont val="Angsana New"/>
        <family val="1"/>
      </rPr>
      <t>(509)(ไทยรัฐ 71)</t>
    </r>
  </si>
  <si>
    <r>
      <t>กลุ่มโรงเรียนบางบ่อ 2</t>
    </r>
    <r>
      <rPr>
        <sz val="16"/>
        <color indexed="10"/>
        <rFont val="Angsana New"/>
        <family val="1"/>
      </rPr>
      <t xml:space="preserve"> (13)(วัดคอลาด)</t>
    </r>
  </si>
  <si>
    <r>
      <t xml:space="preserve">กลุ่มโรงเรียนบางเสาธง </t>
    </r>
    <r>
      <rPr>
        <sz val="16"/>
        <color indexed="10"/>
        <rFont val="Angsana New"/>
        <family val="1"/>
      </rPr>
      <t>(507)(รส.9)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</si>
</sst>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6"/>
      <color indexed="10"/>
      <name val="Angsana New"/>
      <family val="1"/>
    </font>
    <font>
      <sz val="12"/>
      <name val="Angsana New"/>
      <family val="1"/>
    </font>
    <font>
      <sz val="12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Border="1" applyAlignment="1">
      <alignment/>
    </xf>
    <xf numFmtId="0" fontId="3" fillId="10" borderId="0" xfId="0" applyFont="1" applyFill="1" applyAlignment="1">
      <alignment/>
    </xf>
    <xf numFmtId="0" fontId="3" fillId="36" borderId="0" xfId="0" applyFont="1" applyFill="1" applyAlignment="1">
      <alignment/>
    </xf>
    <xf numFmtId="3" fontId="3" fillId="36" borderId="14" xfId="0" applyNumberFormat="1" applyFont="1" applyFill="1" applyBorder="1" applyAlignment="1">
      <alignment/>
    </xf>
    <xf numFmtId="3" fontId="3" fillId="36" borderId="0" xfId="0" applyNumberFormat="1" applyFont="1" applyFill="1" applyAlignment="1">
      <alignment horizontal="center"/>
    </xf>
    <xf numFmtId="3" fontId="3" fillId="10" borderId="14" xfId="0" applyNumberFormat="1" applyFont="1" applyFill="1" applyBorder="1" applyAlignment="1">
      <alignment horizontal="right"/>
    </xf>
    <xf numFmtId="3" fontId="3" fillId="10" borderId="14" xfId="0" applyNumberFormat="1" applyFont="1" applyFill="1" applyBorder="1" applyAlignment="1">
      <alignment/>
    </xf>
    <xf numFmtId="0" fontId="3" fillId="19" borderId="0" xfId="0" applyFont="1" applyFill="1" applyAlignment="1">
      <alignment/>
    </xf>
    <xf numFmtId="3" fontId="3" fillId="19" borderId="14" xfId="0" applyNumberFormat="1" applyFont="1" applyFill="1" applyBorder="1" applyAlignment="1">
      <alignment/>
    </xf>
    <xf numFmtId="3" fontId="3" fillId="19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37" borderId="0" xfId="0" applyFont="1" applyFill="1" applyAlignment="1">
      <alignment/>
    </xf>
    <xf numFmtId="0" fontId="3" fillId="0" borderId="14" xfId="0" applyFont="1" applyBorder="1" applyAlignment="1">
      <alignment horizontal="center" vertical="top"/>
    </xf>
    <xf numFmtId="3" fontId="3" fillId="37" borderId="14" xfId="0" applyNumberFormat="1" applyFont="1" applyFill="1" applyBorder="1" applyAlignment="1">
      <alignment horizontal="right"/>
    </xf>
    <xf numFmtId="3" fontId="3" fillId="37" borderId="0" xfId="0" applyNumberFormat="1" applyFont="1" applyFill="1" applyAlignment="1">
      <alignment horizontal="right"/>
    </xf>
    <xf numFmtId="3" fontId="3" fillId="37" borderId="14" xfId="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38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6" fillId="0" borderId="0" xfId="0" applyFont="1" applyAlignment="1">
      <alignment/>
    </xf>
    <xf numFmtId="0" fontId="47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0" fillId="0" borderId="0" xfId="0" applyFont="1" applyAlignment="1">
      <alignment/>
    </xf>
    <xf numFmtId="0" fontId="3" fillId="11" borderId="13" xfId="0" applyFont="1" applyFill="1" applyBorder="1" applyAlignment="1">
      <alignment/>
    </xf>
    <xf numFmtId="0" fontId="3" fillId="11" borderId="14" xfId="0" applyFont="1" applyFill="1" applyBorder="1" applyAlignment="1">
      <alignment/>
    </xf>
    <xf numFmtId="0" fontId="47" fillId="11" borderId="14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11</v>
      </c>
    </row>
    <row r="2" spans="1:6" ht="23.25">
      <c r="A2" s="75" t="s">
        <v>12</v>
      </c>
      <c r="B2" s="75"/>
      <c r="C2" s="75"/>
      <c r="D2" s="75"/>
      <c r="E2" s="75"/>
      <c r="F2" s="75"/>
    </row>
    <row r="3" spans="1:6" ht="21">
      <c r="A3" s="76" t="s">
        <v>14</v>
      </c>
      <c r="B3" s="76"/>
      <c r="C3" s="76"/>
      <c r="D3" s="76"/>
      <c r="E3" s="76"/>
      <c r="F3" s="76"/>
    </row>
    <row r="4" spans="1:6" ht="21">
      <c r="A4" s="76" t="s">
        <v>15</v>
      </c>
      <c r="B4" s="76"/>
      <c r="C4" s="76"/>
      <c r="D4" s="76"/>
      <c r="E4" s="76"/>
      <c r="F4" s="76"/>
    </row>
    <row r="5" spans="1:6" ht="23.25">
      <c r="A5" s="77" t="s">
        <v>16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18</v>
      </c>
      <c r="C7" s="7">
        <v>100000</v>
      </c>
      <c r="D7" s="8">
        <v>100000</v>
      </c>
      <c r="E7" s="11">
        <f>C7-D7</f>
        <v>0</v>
      </c>
      <c r="F7" s="38" t="s">
        <v>26</v>
      </c>
    </row>
    <row r="8" spans="1:7" ht="23.25">
      <c r="A8" s="10"/>
      <c r="B8" s="1"/>
      <c r="C8" s="11"/>
      <c r="D8" s="8"/>
      <c r="E8" s="11"/>
      <c r="F8" s="33" t="s">
        <v>180</v>
      </c>
      <c r="G8" s="19"/>
    </row>
    <row r="9" spans="1:6" ht="23.25">
      <c r="A9" s="10">
        <v>2</v>
      </c>
      <c r="B9" s="1" t="s">
        <v>19</v>
      </c>
      <c r="C9" s="11">
        <v>300000</v>
      </c>
      <c r="D9" s="8">
        <v>300000</v>
      </c>
      <c r="E9" s="11">
        <f aca="true" t="shared" si="0" ref="E9:E19">C9-D9</f>
        <v>0</v>
      </c>
      <c r="F9" s="39" t="s">
        <v>28</v>
      </c>
    </row>
    <row r="10" spans="1:6" ht="23.25">
      <c r="A10" s="10"/>
      <c r="B10" s="1"/>
      <c r="C10" s="11"/>
      <c r="D10" s="8"/>
      <c r="E10" s="11"/>
      <c r="F10" s="33" t="s">
        <v>180</v>
      </c>
    </row>
    <row r="11" spans="1:6" ht="23.25">
      <c r="A11" s="10">
        <v>3</v>
      </c>
      <c r="B11" s="1" t="s">
        <v>20</v>
      </c>
      <c r="C11" s="11">
        <v>106500</v>
      </c>
      <c r="D11" s="8">
        <v>106450</v>
      </c>
      <c r="E11" s="11">
        <f t="shared" si="0"/>
        <v>50</v>
      </c>
      <c r="F11" s="39" t="s">
        <v>24</v>
      </c>
    </row>
    <row r="12" spans="1:6" ht="23.25">
      <c r="A12" s="10"/>
      <c r="B12" s="1"/>
      <c r="C12" s="7"/>
      <c r="D12" s="8"/>
      <c r="E12" s="11"/>
      <c r="F12" s="33" t="s">
        <v>33</v>
      </c>
    </row>
    <row r="13" spans="1:6" ht="23.25">
      <c r="A13" s="10">
        <v>4</v>
      </c>
      <c r="B13" s="1" t="s">
        <v>31</v>
      </c>
      <c r="C13" s="7">
        <v>150000</v>
      </c>
      <c r="D13" s="8">
        <v>150000</v>
      </c>
      <c r="E13" s="11">
        <f t="shared" si="0"/>
        <v>0</v>
      </c>
      <c r="F13" s="39" t="s">
        <v>29</v>
      </c>
    </row>
    <row r="14" spans="1:6" ht="23.25">
      <c r="A14" s="10"/>
      <c r="B14" s="1"/>
      <c r="C14" s="7"/>
      <c r="D14" s="8"/>
      <c r="E14" s="11"/>
      <c r="F14" s="33" t="s">
        <v>32</v>
      </c>
    </row>
    <row r="15" spans="1:6" ht="23.25">
      <c r="A15" s="10">
        <v>5</v>
      </c>
      <c r="B15" s="1" t="s">
        <v>21</v>
      </c>
      <c r="C15" s="7">
        <v>106500</v>
      </c>
      <c r="D15" s="8">
        <v>106500</v>
      </c>
      <c r="E15" s="11">
        <f t="shared" si="0"/>
        <v>0</v>
      </c>
      <c r="F15" s="39" t="s">
        <v>23</v>
      </c>
    </row>
    <row r="16" spans="1:6" ht="23.25">
      <c r="A16" s="10"/>
      <c r="B16" s="1"/>
      <c r="C16" s="7"/>
      <c r="D16" s="8"/>
      <c r="E16" s="11"/>
      <c r="F16" s="12"/>
    </row>
    <row r="17" spans="1:6" ht="23.25">
      <c r="A17" s="10">
        <v>6</v>
      </c>
      <c r="B17" s="1" t="s">
        <v>13</v>
      </c>
      <c r="C17" s="7">
        <v>200000</v>
      </c>
      <c r="D17" s="8">
        <v>200000</v>
      </c>
      <c r="E17" s="11">
        <f t="shared" si="0"/>
        <v>0</v>
      </c>
      <c r="F17" s="39" t="s">
        <v>25</v>
      </c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>
        <v>7</v>
      </c>
      <c r="B19" s="1" t="s">
        <v>9</v>
      </c>
      <c r="C19" s="7">
        <v>100000</v>
      </c>
      <c r="D19" s="8">
        <v>99950</v>
      </c>
      <c r="E19" s="11">
        <f t="shared" si="0"/>
        <v>50</v>
      </c>
      <c r="F19" s="39" t="s">
        <v>22</v>
      </c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>
        <v>8</v>
      </c>
      <c r="B21" s="1" t="s">
        <v>8</v>
      </c>
      <c r="C21" s="7">
        <v>150000</v>
      </c>
      <c r="D21" s="8">
        <v>150000</v>
      </c>
      <c r="E21" s="11">
        <f>C21-D21</f>
        <v>0</v>
      </c>
      <c r="F21" s="39" t="s">
        <v>27</v>
      </c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12"/>
    </row>
    <row r="24" spans="1:6" ht="24" thickBot="1">
      <c r="A24" s="10"/>
      <c r="B24" s="1"/>
      <c r="C24" s="26">
        <f>SUM(C7:C23)</f>
        <v>1213000</v>
      </c>
      <c r="D24" s="24">
        <f>SUM(D7:D23)</f>
        <v>1212900</v>
      </c>
      <c r="E24" s="24">
        <f>SUM(E7:E23)</f>
        <v>100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17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/>
      <c r="C28" s="7"/>
      <c r="D28" s="9"/>
      <c r="E28" s="11"/>
      <c r="F28" s="12"/>
    </row>
    <row r="29" spans="1:6" ht="23.25">
      <c r="A29" s="10"/>
      <c r="B29" s="1"/>
      <c r="C29" s="7"/>
      <c r="D29" s="9"/>
      <c r="E29" s="11"/>
      <c r="F29" s="12"/>
    </row>
    <row r="30" spans="1:6" ht="23.25">
      <c r="A30" s="31"/>
      <c r="B30" s="31"/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34</v>
      </c>
    </row>
    <row r="2" spans="1:6" ht="23.25">
      <c r="A2" s="75" t="s">
        <v>67</v>
      </c>
      <c r="B2" s="75"/>
      <c r="C2" s="75"/>
      <c r="D2" s="75"/>
      <c r="E2" s="75"/>
      <c r="F2" s="75"/>
    </row>
    <row r="3" spans="1:6" ht="21">
      <c r="A3" s="76" t="s">
        <v>37</v>
      </c>
      <c r="B3" s="76"/>
      <c r="C3" s="76"/>
      <c r="D3" s="76"/>
      <c r="E3" s="76"/>
      <c r="F3" s="76"/>
    </row>
    <row r="4" spans="1:6" ht="21">
      <c r="A4" s="76" t="s">
        <v>30</v>
      </c>
      <c r="B4" s="76"/>
      <c r="C4" s="76"/>
      <c r="D4" s="76"/>
      <c r="E4" s="76"/>
      <c r="F4" s="76"/>
    </row>
    <row r="5" spans="1:6" ht="23.25">
      <c r="A5" s="77" t="s">
        <v>38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39</v>
      </c>
      <c r="C7" s="7">
        <v>30000</v>
      </c>
      <c r="D7" s="23">
        <v>0</v>
      </c>
      <c r="E7" s="11">
        <f>C7-D7</f>
        <v>30000</v>
      </c>
      <c r="F7" s="40"/>
    </row>
    <row r="8" spans="1:7" ht="23.25">
      <c r="A8" s="10"/>
      <c r="B8" s="1"/>
      <c r="C8" s="11"/>
      <c r="D8" s="8"/>
      <c r="E8" s="11"/>
      <c r="F8" s="41"/>
      <c r="G8" s="19"/>
    </row>
    <row r="9" spans="1:6" ht="23.25">
      <c r="A9" s="10"/>
      <c r="B9" s="1"/>
      <c r="C9" s="11"/>
      <c r="D9" s="8"/>
      <c r="E9" s="11"/>
      <c r="F9" s="12"/>
    </row>
    <row r="10" spans="1:6" ht="23.25">
      <c r="A10" s="10"/>
      <c r="B10" s="1"/>
      <c r="C10" s="11"/>
      <c r="D10" s="8"/>
      <c r="E10" s="11"/>
      <c r="F10" s="42"/>
    </row>
    <row r="11" spans="1:6" ht="23.25">
      <c r="A11" s="10"/>
      <c r="B11" s="1"/>
      <c r="C11" s="11"/>
      <c r="D11" s="8"/>
      <c r="E11" s="11"/>
      <c r="F11" s="12"/>
    </row>
    <row r="12" spans="1:6" ht="23.25">
      <c r="A12" s="10"/>
      <c r="B12" s="1"/>
      <c r="C12" s="7"/>
      <c r="D12" s="8"/>
      <c r="E12" s="11"/>
      <c r="F12" s="12"/>
    </row>
    <row r="13" spans="1:6" ht="23.25">
      <c r="A13" s="10"/>
      <c r="B13" s="1"/>
      <c r="C13" s="7"/>
      <c r="D13" s="8"/>
      <c r="E13" s="11"/>
      <c r="F13" s="12"/>
    </row>
    <row r="14" spans="1:6" ht="23.25">
      <c r="A14" s="10"/>
      <c r="B14" s="1"/>
      <c r="C14" s="7"/>
      <c r="D14" s="8"/>
      <c r="E14" s="11"/>
      <c r="F14" s="12"/>
    </row>
    <row r="15" spans="1:6" ht="23.25">
      <c r="A15" s="10"/>
      <c r="B15" s="1"/>
      <c r="C15" s="7"/>
      <c r="D15" s="8"/>
      <c r="E15" s="11"/>
      <c r="F15" s="12"/>
    </row>
    <row r="16" spans="1:6" ht="23.25">
      <c r="A16" s="10"/>
      <c r="B16" s="1"/>
      <c r="C16" s="7"/>
      <c r="D16" s="8"/>
      <c r="E16" s="11"/>
      <c r="F16" s="12"/>
    </row>
    <row r="17" spans="1:6" ht="23.25">
      <c r="A17" s="10"/>
      <c r="B17" s="1"/>
      <c r="C17" s="7"/>
      <c r="D17" s="8"/>
      <c r="E17" s="11"/>
      <c r="F17" s="12"/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12"/>
    </row>
    <row r="24" spans="1:6" ht="24" thickBot="1">
      <c r="A24" s="10"/>
      <c r="B24" s="1"/>
      <c r="C24" s="26">
        <f>SUM(C7:C23)</f>
        <v>30000</v>
      </c>
      <c r="D24" s="32">
        <f>SUM(D7:D23)</f>
        <v>0</v>
      </c>
      <c r="E24" s="24">
        <f>SUM(E7:E23)</f>
        <v>30000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40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/>
      <c r="C28" s="7"/>
      <c r="D28" s="9"/>
      <c r="E28" s="11"/>
      <c r="F28" s="12"/>
    </row>
    <row r="29" spans="1:6" ht="23.25">
      <c r="A29" s="10"/>
      <c r="B29" s="1"/>
      <c r="C29" s="7"/>
      <c r="D29" s="9"/>
      <c r="E29" s="11"/>
      <c r="F29" s="12"/>
    </row>
    <row r="30" spans="1:6" ht="23.25">
      <c r="A30" s="31"/>
      <c r="B30" s="31"/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35</v>
      </c>
    </row>
    <row r="2" spans="1:6" ht="23.25">
      <c r="A2" s="75" t="s">
        <v>67</v>
      </c>
      <c r="B2" s="75"/>
      <c r="C2" s="75"/>
      <c r="D2" s="75"/>
      <c r="E2" s="75"/>
      <c r="F2" s="75"/>
    </row>
    <row r="3" spans="1:6" ht="21">
      <c r="A3" s="76" t="s">
        <v>14</v>
      </c>
      <c r="B3" s="76"/>
      <c r="C3" s="76"/>
      <c r="D3" s="76"/>
      <c r="E3" s="76"/>
      <c r="F3" s="76"/>
    </row>
    <row r="4" spans="1:6" ht="21">
      <c r="A4" s="76" t="s">
        <v>15</v>
      </c>
      <c r="B4" s="76"/>
      <c r="C4" s="76"/>
      <c r="D4" s="76"/>
      <c r="E4" s="76"/>
      <c r="F4" s="76"/>
    </row>
    <row r="5" spans="1:6" ht="23.25">
      <c r="A5" s="77" t="s">
        <v>42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18</v>
      </c>
      <c r="C7" s="7">
        <v>401400</v>
      </c>
      <c r="D7" s="23">
        <v>0</v>
      </c>
      <c r="E7" s="11">
        <f>C7-D7</f>
        <v>401400</v>
      </c>
      <c r="F7" s="63" t="s">
        <v>205</v>
      </c>
    </row>
    <row r="8" spans="1:7" ht="23.25">
      <c r="A8" s="10"/>
      <c r="B8" s="44" t="s">
        <v>50</v>
      </c>
      <c r="C8" s="48"/>
      <c r="D8" s="8"/>
      <c r="E8" s="11"/>
      <c r="F8" s="70" t="s">
        <v>206</v>
      </c>
      <c r="G8" s="19"/>
    </row>
    <row r="9" spans="1:6" ht="23.25">
      <c r="A9" s="10">
        <v>2</v>
      </c>
      <c r="B9" s="1" t="s">
        <v>44</v>
      </c>
      <c r="C9" s="11">
        <v>437300</v>
      </c>
      <c r="D9" s="23">
        <v>0</v>
      </c>
      <c r="E9" s="11">
        <f>C9-D9</f>
        <v>437300</v>
      </c>
      <c r="F9" s="12"/>
    </row>
    <row r="10" spans="1:6" ht="23.25">
      <c r="A10" s="10"/>
      <c r="B10" s="44" t="s">
        <v>50</v>
      </c>
      <c r="C10" s="48"/>
      <c r="D10" s="23"/>
      <c r="E10" s="11"/>
      <c r="F10" s="42"/>
    </row>
    <row r="11" spans="1:6" ht="23.25">
      <c r="A11" s="10">
        <v>3</v>
      </c>
      <c r="B11" s="1" t="s">
        <v>20</v>
      </c>
      <c r="C11" s="11">
        <v>381400</v>
      </c>
      <c r="D11" s="23">
        <v>0</v>
      </c>
      <c r="E11" s="11">
        <f aca="true" t="shared" si="0" ref="E11:E21">C11-D11</f>
        <v>381400</v>
      </c>
      <c r="F11" s="12"/>
    </row>
    <row r="12" spans="1:6" ht="23.25">
      <c r="A12" s="10"/>
      <c r="B12" s="45" t="s">
        <v>51</v>
      </c>
      <c r="C12" s="46"/>
      <c r="D12" s="47"/>
      <c r="E12" s="11"/>
      <c r="F12" s="12"/>
    </row>
    <row r="13" spans="1:6" ht="23.25">
      <c r="A13" s="10">
        <v>4</v>
      </c>
      <c r="B13" s="1" t="s">
        <v>45</v>
      </c>
      <c r="C13" s="7">
        <v>187600</v>
      </c>
      <c r="D13" s="23">
        <v>0</v>
      </c>
      <c r="E13" s="11">
        <f t="shared" si="0"/>
        <v>187600</v>
      </c>
      <c r="F13" s="12"/>
    </row>
    <row r="14" spans="1:6" ht="23.25">
      <c r="A14" s="10"/>
      <c r="B14" s="44" t="s">
        <v>50</v>
      </c>
      <c r="C14" s="49"/>
      <c r="D14" s="23"/>
      <c r="E14" s="11"/>
      <c r="F14" s="12"/>
    </row>
    <row r="15" spans="1:6" ht="23.25">
      <c r="A15" s="10">
        <v>5</v>
      </c>
      <c r="B15" s="1" t="s">
        <v>21</v>
      </c>
      <c r="C15" s="7">
        <v>383300</v>
      </c>
      <c r="D15" s="23">
        <v>0</v>
      </c>
      <c r="E15" s="11">
        <f t="shared" si="0"/>
        <v>383300</v>
      </c>
      <c r="F15" s="12"/>
    </row>
    <row r="16" spans="1:6" ht="23.25">
      <c r="A16" s="10"/>
      <c r="B16" s="45" t="s">
        <v>51</v>
      </c>
      <c r="C16" s="46"/>
      <c r="D16" s="47"/>
      <c r="E16" s="11"/>
      <c r="F16" s="12"/>
    </row>
    <row r="17" spans="1:6" ht="23.25">
      <c r="A17" s="10">
        <v>6</v>
      </c>
      <c r="B17" s="1" t="s">
        <v>46</v>
      </c>
      <c r="C17" s="7">
        <v>165300</v>
      </c>
      <c r="D17" s="23">
        <v>0</v>
      </c>
      <c r="E17" s="11">
        <f t="shared" si="0"/>
        <v>165300</v>
      </c>
      <c r="F17" s="12"/>
    </row>
    <row r="18" spans="1:6" ht="23.25">
      <c r="A18" s="10"/>
      <c r="B18" s="45" t="s">
        <v>51</v>
      </c>
      <c r="C18" s="46"/>
      <c r="D18" s="47"/>
      <c r="E18" s="11"/>
      <c r="F18" s="12"/>
    </row>
    <row r="19" spans="1:6" ht="23.25">
      <c r="A19" s="10">
        <v>7</v>
      </c>
      <c r="B19" s="1" t="s">
        <v>9</v>
      </c>
      <c r="C19" s="7">
        <v>206900</v>
      </c>
      <c r="D19" s="23">
        <v>0</v>
      </c>
      <c r="E19" s="11">
        <f t="shared" si="0"/>
        <v>206900</v>
      </c>
      <c r="F19" s="12"/>
    </row>
    <row r="20" spans="1:6" ht="23.25">
      <c r="A20" s="10"/>
      <c r="B20" s="50" t="s">
        <v>52</v>
      </c>
      <c r="C20" s="51"/>
      <c r="D20" s="52"/>
      <c r="E20" s="11"/>
      <c r="F20" s="12"/>
    </row>
    <row r="21" spans="1:6" ht="23.25">
      <c r="A21" s="10">
        <v>8</v>
      </c>
      <c r="B21" s="1" t="s">
        <v>8</v>
      </c>
      <c r="C21" s="7">
        <v>85300</v>
      </c>
      <c r="D21" s="23">
        <v>0</v>
      </c>
      <c r="E21" s="11">
        <f t="shared" si="0"/>
        <v>85300</v>
      </c>
      <c r="F21" s="12"/>
    </row>
    <row r="22" spans="1:6" ht="23.25">
      <c r="A22" s="10"/>
      <c r="B22" s="44" t="s">
        <v>50</v>
      </c>
      <c r="C22" s="49"/>
      <c r="D22" s="23"/>
      <c r="E22" s="11"/>
      <c r="F22" s="12"/>
    </row>
    <row r="23" spans="1:6" ht="23.25">
      <c r="A23" s="34"/>
      <c r="B23" s="35"/>
      <c r="C23" s="7"/>
      <c r="D23" s="23"/>
      <c r="E23" s="11"/>
      <c r="F23" s="12"/>
    </row>
    <row r="24" spans="1:6" ht="24" thickBot="1">
      <c r="A24" s="10"/>
      <c r="B24" s="1"/>
      <c r="C24" s="26">
        <f>SUM(C7:C23)</f>
        <v>2248500</v>
      </c>
      <c r="D24" s="32">
        <f>SUM(D7:D23)</f>
        <v>0</v>
      </c>
      <c r="E24" s="24">
        <f>SUM(E7:E23)</f>
        <v>2248500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43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47</v>
      </c>
      <c r="C28" s="7"/>
      <c r="D28" s="9"/>
      <c r="E28" s="11"/>
      <c r="F28" s="12"/>
    </row>
    <row r="29" spans="1:6" ht="23.25">
      <c r="A29" s="10"/>
      <c r="B29" s="1" t="s">
        <v>48</v>
      </c>
      <c r="C29" s="7"/>
      <c r="D29" s="9"/>
      <c r="E29" s="11"/>
      <c r="F29" s="12"/>
    </row>
    <row r="30" spans="1:6" ht="23.25">
      <c r="A30" s="31"/>
      <c r="B30" s="43" t="s">
        <v>49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F12" sqref="F12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36</v>
      </c>
    </row>
    <row r="2" spans="1:6" ht="23.25">
      <c r="A2" s="75" t="s">
        <v>67</v>
      </c>
      <c r="B2" s="75"/>
      <c r="C2" s="75"/>
      <c r="D2" s="75"/>
      <c r="E2" s="75"/>
      <c r="F2" s="75"/>
    </row>
    <row r="3" spans="1:6" ht="21">
      <c r="A3" s="76" t="s">
        <v>54</v>
      </c>
      <c r="B3" s="76"/>
      <c r="C3" s="76"/>
      <c r="D3" s="76"/>
      <c r="E3" s="76"/>
      <c r="F3" s="76"/>
    </row>
    <row r="4" spans="1:6" ht="18">
      <c r="A4" s="78" t="s">
        <v>55</v>
      </c>
      <c r="B4" s="78"/>
      <c r="C4" s="78"/>
      <c r="D4" s="78"/>
      <c r="E4" s="78"/>
      <c r="F4" s="78"/>
    </row>
    <row r="5" spans="1:6" ht="21">
      <c r="A5" s="79" t="s">
        <v>56</v>
      </c>
      <c r="B5" s="79"/>
      <c r="C5" s="79"/>
      <c r="D5" s="79"/>
      <c r="E5" s="79"/>
      <c r="F5" s="79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4" t="s">
        <v>5</v>
      </c>
      <c r="F6" s="4" t="s">
        <v>1</v>
      </c>
    </row>
    <row r="7" spans="1:6" ht="23.25">
      <c r="A7" s="56"/>
      <c r="B7" s="53" t="s">
        <v>66</v>
      </c>
      <c r="C7" s="10"/>
      <c r="D7" s="3"/>
      <c r="E7" s="6"/>
      <c r="F7" s="6"/>
    </row>
    <row r="8" spans="1:6" ht="23.25">
      <c r="A8" s="10">
        <v>1</v>
      </c>
      <c r="B8" s="37" t="s">
        <v>57</v>
      </c>
      <c r="C8" s="7">
        <v>40000</v>
      </c>
      <c r="D8" s="23">
        <v>0</v>
      </c>
      <c r="E8" s="11">
        <f>C8-D8</f>
        <v>40000</v>
      </c>
      <c r="F8" s="12"/>
    </row>
    <row r="9" spans="1:7" ht="23.25">
      <c r="A9" s="10"/>
      <c r="B9" s="1"/>
      <c r="C9" s="11"/>
      <c r="D9" s="8"/>
      <c r="E9" s="11"/>
      <c r="F9" s="41"/>
      <c r="G9" s="19"/>
    </row>
    <row r="10" spans="1:6" ht="23.25">
      <c r="A10" s="10">
        <v>2</v>
      </c>
      <c r="B10" s="1" t="s">
        <v>58</v>
      </c>
      <c r="C10" s="11">
        <v>50000</v>
      </c>
      <c r="D10" s="23">
        <v>0</v>
      </c>
      <c r="E10" s="11">
        <f>C10-D10</f>
        <v>50000</v>
      </c>
      <c r="F10" s="12"/>
    </row>
    <row r="11" spans="1:6" ht="23.25">
      <c r="A11" s="10"/>
      <c r="B11" s="1"/>
      <c r="C11" s="11"/>
      <c r="D11" s="23"/>
      <c r="E11" s="11"/>
      <c r="F11" s="42"/>
    </row>
    <row r="12" spans="1:6" ht="23.25">
      <c r="A12" s="10">
        <v>3</v>
      </c>
      <c r="B12" s="1" t="s">
        <v>13</v>
      </c>
      <c r="C12" s="11">
        <v>30000</v>
      </c>
      <c r="D12" s="23">
        <v>0</v>
      </c>
      <c r="E12" s="11">
        <f>C12-D12</f>
        <v>30000</v>
      </c>
      <c r="F12" s="12"/>
    </row>
    <row r="13" spans="1:6" ht="23.25">
      <c r="A13" s="10"/>
      <c r="B13" s="1"/>
      <c r="C13" s="7"/>
      <c r="D13" s="8"/>
      <c r="E13" s="11"/>
      <c r="F13" s="12"/>
    </row>
    <row r="14" spans="1:6" ht="23.25">
      <c r="A14" s="10"/>
      <c r="B14" s="53" t="s">
        <v>64</v>
      </c>
      <c r="C14" s="7"/>
      <c r="D14" s="23"/>
      <c r="E14" s="11"/>
      <c r="F14" s="12"/>
    </row>
    <row r="15" spans="1:6" ht="23.25">
      <c r="A15" s="10">
        <v>1</v>
      </c>
      <c r="B15" s="55" t="s">
        <v>63</v>
      </c>
      <c r="C15" s="57">
        <v>150000</v>
      </c>
      <c r="D15" s="58">
        <v>0</v>
      </c>
      <c r="E15" s="57">
        <f>C15-D15</f>
        <v>150000</v>
      </c>
      <c r="F15" s="60" t="s">
        <v>207</v>
      </c>
    </row>
    <row r="16" spans="1:6" ht="23.25">
      <c r="A16" s="10"/>
      <c r="B16" s="1"/>
      <c r="C16" s="11"/>
      <c r="D16" s="23"/>
      <c r="E16" s="11"/>
      <c r="F16" s="12"/>
    </row>
    <row r="17" spans="1:6" ht="23.25">
      <c r="A17" s="10"/>
      <c r="B17" s="1"/>
      <c r="C17" s="11"/>
      <c r="D17" s="23"/>
      <c r="E17" s="11"/>
      <c r="F17" s="42"/>
    </row>
    <row r="18" spans="1:6" ht="23.25">
      <c r="A18" s="10"/>
      <c r="B18" s="1"/>
      <c r="C18" s="11"/>
      <c r="D18" s="23"/>
      <c r="E18" s="11"/>
      <c r="F18" s="12"/>
    </row>
    <row r="19" spans="1:6" ht="23.25">
      <c r="A19" s="10"/>
      <c r="B19" s="54" t="s">
        <v>65</v>
      </c>
      <c r="C19" s="7"/>
      <c r="D19" s="8"/>
      <c r="E19" s="11"/>
      <c r="F19" s="12"/>
    </row>
    <row r="20" spans="1:6" ht="23.25">
      <c r="A20" s="10">
        <v>1</v>
      </c>
      <c r="B20" s="55" t="s">
        <v>63</v>
      </c>
      <c r="C20" s="59">
        <v>300000</v>
      </c>
      <c r="D20" s="58">
        <v>0</v>
      </c>
      <c r="E20" s="57">
        <f>C20-D20</f>
        <v>300000</v>
      </c>
      <c r="F20" s="60" t="s">
        <v>207</v>
      </c>
    </row>
    <row r="21" spans="1:6" ht="23.25">
      <c r="A21" s="34"/>
      <c r="B21" s="35"/>
      <c r="C21" s="7"/>
      <c r="D21" s="8"/>
      <c r="E21" s="27"/>
      <c r="F21" s="28"/>
    </row>
    <row r="22" spans="1:6" ht="24" thickBot="1">
      <c r="A22" s="10"/>
      <c r="B22" s="1"/>
      <c r="C22" s="26">
        <f>SUM(C8:C21)</f>
        <v>570000</v>
      </c>
      <c r="D22" s="24">
        <f>SUM(D8:D21)</f>
        <v>0</v>
      </c>
      <c r="E22" s="24">
        <f>SUM(E8:E21)</f>
        <v>570000</v>
      </c>
      <c r="F22" s="12"/>
    </row>
    <row r="23" spans="1:6" ht="24" thickTop="1">
      <c r="A23" s="10"/>
      <c r="B23" s="1"/>
      <c r="C23" s="7"/>
      <c r="D23" s="9"/>
      <c r="E23" s="11"/>
      <c r="F23" s="12"/>
    </row>
    <row r="24" spans="1:6" ht="23.25">
      <c r="A24" s="10"/>
      <c r="B24" s="1" t="s">
        <v>59</v>
      </c>
      <c r="C24" s="7"/>
      <c r="D24" s="9"/>
      <c r="E24" s="11"/>
      <c r="F24" s="12"/>
    </row>
    <row r="25" spans="1:6" ht="23.25">
      <c r="A25" s="10"/>
      <c r="B25" s="1"/>
      <c r="C25" s="7"/>
      <c r="D25" s="9"/>
      <c r="E25" s="11"/>
      <c r="F25" s="12"/>
    </row>
    <row r="26" spans="1:6" ht="23.25">
      <c r="A26" s="10"/>
      <c r="B26" s="1" t="s">
        <v>60</v>
      </c>
      <c r="C26" s="7"/>
      <c r="D26" s="9"/>
      <c r="E26" s="11"/>
      <c r="F26" s="12"/>
    </row>
    <row r="27" spans="1:6" ht="23.25">
      <c r="A27" s="10"/>
      <c r="B27" s="1" t="s">
        <v>61</v>
      </c>
      <c r="C27" s="7"/>
      <c r="D27" s="9"/>
      <c r="E27" s="11"/>
      <c r="F27" s="12"/>
    </row>
    <row r="28" spans="1:6" ht="23.25">
      <c r="A28" s="10"/>
      <c r="B28" s="1" t="s">
        <v>62</v>
      </c>
      <c r="C28" s="7"/>
      <c r="D28" s="9"/>
      <c r="E28" s="11"/>
      <c r="F28" s="12"/>
    </row>
    <row r="29" spans="1:6" ht="23.25">
      <c r="A29" s="31"/>
      <c r="B29" s="31"/>
      <c r="C29" s="14"/>
      <c r="D29" s="29"/>
      <c r="E29" s="27"/>
      <c r="F29" s="28"/>
    </row>
    <row r="30" spans="1:6" ht="23.25">
      <c r="A30" s="75"/>
      <c r="B30" s="75"/>
      <c r="C30" s="75"/>
      <c r="D30" s="75"/>
      <c r="E30" s="75"/>
      <c r="F30" s="75"/>
    </row>
    <row r="31" spans="1:6" ht="23.25">
      <c r="A31" s="3"/>
      <c r="B31" s="3"/>
      <c r="C31" s="3"/>
      <c r="D31" s="3"/>
      <c r="E31" s="3"/>
      <c r="F31" s="3"/>
    </row>
    <row r="32" spans="1:6" ht="23.25">
      <c r="A32" s="3"/>
      <c r="B32" s="3"/>
      <c r="C32" s="18"/>
      <c r="D32" s="17"/>
      <c r="E32" s="15"/>
      <c r="F32" s="21"/>
    </row>
    <row r="33" spans="1:6" ht="23.25">
      <c r="A33" s="3"/>
      <c r="B33" s="16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25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16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16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3"/>
      <c r="C51" s="18"/>
      <c r="D51" s="17"/>
      <c r="E51" s="15"/>
      <c r="F51" s="16"/>
    </row>
    <row r="52" ht="23.25">
      <c r="A52" s="1"/>
    </row>
    <row r="53" spans="1:6" ht="23.25">
      <c r="A53" s="3"/>
      <c r="B53" s="3"/>
      <c r="C53" s="3"/>
      <c r="D53" s="3"/>
      <c r="E53" s="3"/>
      <c r="F53" s="3"/>
    </row>
    <row r="54" spans="1:6" ht="23.25">
      <c r="A54" s="3"/>
      <c r="B54" s="3"/>
      <c r="C54" s="15"/>
      <c r="D54" s="15"/>
      <c r="E54" s="15"/>
      <c r="F54" s="3"/>
    </row>
    <row r="55" spans="1:6" ht="23.25">
      <c r="A55" s="3"/>
      <c r="B55" s="16"/>
      <c r="C55" s="15"/>
      <c r="D55" s="15"/>
      <c r="E55" s="17"/>
      <c r="F55" s="16"/>
    </row>
    <row r="56" spans="1:7" ht="23.25">
      <c r="A56" s="3"/>
      <c r="B56" s="16"/>
      <c r="C56" s="18"/>
      <c r="D56" s="15"/>
      <c r="E56" s="17"/>
      <c r="F56" s="16"/>
      <c r="G56" t="s">
        <v>6</v>
      </c>
    </row>
    <row r="57" spans="1:6" ht="23.25">
      <c r="A57" s="3"/>
      <c r="B57" s="16"/>
      <c r="C57" s="18"/>
      <c r="D57" s="15"/>
      <c r="E57" s="17"/>
      <c r="F57" s="30"/>
    </row>
    <row r="58" spans="1:6" ht="23.25">
      <c r="A58" s="3"/>
      <c r="B58" s="16"/>
      <c r="C58" s="18"/>
      <c r="D58" s="15"/>
      <c r="E58" s="17"/>
      <c r="F58" s="16"/>
    </row>
    <row r="59" spans="1:6" ht="23.25">
      <c r="A59" s="3"/>
      <c r="B59" s="16"/>
      <c r="C59" s="18"/>
      <c r="D59" s="18"/>
      <c r="E59" s="17"/>
      <c r="F59" s="16"/>
    </row>
    <row r="60" spans="1:6" ht="23.25">
      <c r="A60" s="3"/>
      <c r="B60" s="16"/>
      <c r="C60" s="18"/>
      <c r="D60" s="15"/>
      <c r="E60" s="17"/>
      <c r="F60" s="16"/>
    </row>
    <row r="61" spans="1:6" ht="23.25">
      <c r="A61" s="3"/>
      <c r="B61" s="16"/>
      <c r="C61" s="18"/>
      <c r="D61" s="15"/>
      <c r="E61" s="17"/>
      <c r="F61" s="30"/>
    </row>
    <row r="62" spans="1:6" ht="23.25">
      <c r="A62" s="3"/>
      <c r="B62" s="16"/>
      <c r="C62" s="18"/>
      <c r="D62" s="17"/>
      <c r="E62" s="15"/>
      <c r="F62" s="16"/>
    </row>
    <row r="63" spans="1:6" ht="23.25">
      <c r="A63" s="3"/>
      <c r="B63" s="16"/>
      <c r="C63" s="18"/>
      <c r="D63" s="18"/>
      <c r="E63" s="17"/>
      <c r="F63" s="16"/>
    </row>
    <row r="64" spans="1:6" ht="23.25">
      <c r="A64" s="3"/>
      <c r="B64" s="16"/>
      <c r="C64" s="18"/>
      <c r="D64" s="17"/>
      <c r="E64" s="15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8"/>
      <c r="C67" s="18"/>
      <c r="D67" s="18"/>
      <c r="E67" s="17"/>
      <c r="F67" s="19"/>
    </row>
    <row r="68" spans="1:6" ht="23.25">
      <c r="A68" s="3"/>
      <c r="B68" s="16"/>
      <c r="C68" s="18"/>
      <c r="D68" s="17"/>
      <c r="E68" s="15"/>
      <c r="F68" s="16"/>
    </row>
    <row r="69" spans="1:6" ht="23.25">
      <c r="A69" s="3"/>
      <c r="B69" s="16"/>
      <c r="C69" s="18"/>
      <c r="D69" s="17"/>
      <c r="E69" s="20"/>
      <c r="F69" s="16"/>
    </row>
    <row r="70" spans="1:6" ht="23.25">
      <c r="A70" s="3"/>
      <c r="B70" s="16"/>
      <c r="C70" s="18"/>
      <c r="D70" s="18"/>
      <c r="E70" s="18"/>
      <c r="F70" s="16"/>
    </row>
    <row r="71" spans="1:6" ht="23.25">
      <c r="A71" s="3"/>
      <c r="B71" s="21"/>
      <c r="C71" s="22"/>
      <c r="D71" s="15"/>
      <c r="E71" s="17"/>
      <c r="F71" s="30"/>
    </row>
    <row r="72" spans="1:6" ht="23.25">
      <c r="A72" s="16"/>
      <c r="B72" s="19"/>
      <c r="C72" s="18"/>
      <c r="D72" s="18"/>
      <c r="E72" s="18"/>
      <c r="F72" s="19"/>
    </row>
    <row r="73" ht="23.25">
      <c r="A73" s="1"/>
    </row>
    <row r="74" ht="23.25">
      <c r="A74" s="1"/>
    </row>
    <row r="75" ht="23.25">
      <c r="A75" s="1"/>
    </row>
    <row r="76" spans="1:2" ht="23.25">
      <c r="A76" s="1"/>
      <c r="B76" s="13" t="s">
        <v>7</v>
      </c>
    </row>
    <row r="77" ht="23.25">
      <c r="A77" s="1"/>
    </row>
    <row r="78" ht="23.25">
      <c r="A78" s="1"/>
    </row>
    <row r="79" ht="23.25">
      <c r="A79" s="1"/>
    </row>
    <row r="80" spans="1:6" ht="23.25">
      <c r="A80" s="16"/>
      <c r="B80" s="19"/>
      <c r="C80" s="19"/>
      <c r="D80" s="19"/>
      <c r="E80" s="19"/>
      <c r="F80" s="19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</sheetData>
  <sheetProtection/>
  <mergeCells count="5">
    <mergeCell ref="A2:F2"/>
    <mergeCell ref="A3:F3"/>
    <mergeCell ref="A4:F4"/>
    <mergeCell ref="A5:F5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41</v>
      </c>
    </row>
    <row r="2" spans="1:6" ht="23.25">
      <c r="A2" s="75" t="s">
        <v>67</v>
      </c>
      <c r="B2" s="75"/>
      <c r="C2" s="75"/>
      <c r="D2" s="75"/>
      <c r="E2" s="75"/>
      <c r="F2" s="75"/>
    </row>
    <row r="3" spans="1:6" ht="21">
      <c r="A3" s="76" t="s">
        <v>95</v>
      </c>
      <c r="B3" s="76"/>
      <c r="C3" s="76"/>
      <c r="D3" s="76"/>
      <c r="E3" s="76"/>
      <c r="F3" s="76"/>
    </row>
    <row r="4" spans="1:6" ht="21">
      <c r="A4" s="76" t="s">
        <v>96</v>
      </c>
      <c r="B4" s="76"/>
      <c r="C4" s="76"/>
      <c r="D4" s="76"/>
      <c r="E4" s="76"/>
      <c r="F4" s="76"/>
    </row>
    <row r="5" spans="1:6" ht="23.25">
      <c r="A5" s="77" t="s">
        <v>97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147</v>
      </c>
      <c r="C7" s="7">
        <v>20000</v>
      </c>
      <c r="D7" s="8">
        <v>20000</v>
      </c>
      <c r="E7" s="11">
        <f>C7-D7</f>
        <v>0</v>
      </c>
      <c r="F7" s="69" t="s">
        <v>228</v>
      </c>
    </row>
    <row r="8" spans="1:7" ht="23.25">
      <c r="A8" s="10"/>
      <c r="B8" s="55" t="s">
        <v>203</v>
      </c>
      <c r="C8" s="11"/>
      <c r="D8" s="8"/>
      <c r="E8" s="11"/>
      <c r="F8" s="41"/>
      <c r="G8" s="19"/>
    </row>
    <row r="9" spans="1:6" ht="23.25">
      <c r="A9" s="10"/>
      <c r="B9" s="1"/>
      <c r="C9" s="11"/>
      <c r="D9" s="8"/>
      <c r="E9" s="11"/>
      <c r="F9" s="12"/>
    </row>
    <row r="10" spans="1:6" ht="23.25">
      <c r="A10" s="10"/>
      <c r="B10" s="1"/>
      <c r="C10" s="11"/>
      <c r="D10" s="8"/>
      <c r="E10" s="11"/>
      <c r="F10" s="42"/>
    </row>
    <row r="11" spans="1:6" ht="23.25">
      <c r="A11" s="10"/>
      <c r="B11" s="1"/>
      <c r="C11" s="11"/>
      <c r="D11" s="8"/>
      <c r="E11" s="11"/>
      <c r="F11" s="12"/>
    </row>
    <row r="12" spans="1:6" ht="23.25">
      <c r="A12" s="10"/>
      <c r="B12" s="1"/>
      <c r="C12" s="7"/>
      <c r="D12" s="8"/>
      <c r="E12" s="11"/>
      <c r="F12" s="12"/>
    </row>
    <row r="13" spans="1:6" ht="23.25">
      <c r="A13" s="10"/>
      <c r="B13" s="1"/>
      <c r="C13" s="7"/>
      <c r="D13" s="8"/>
      <c r="E13" s="11"/>
      <c r="F13" s="12"/>
    </row>
    <row r="14" spans="1:6" ht="23.25">
      <c r="A14" s="10"/>
      <c r="B14" s="1"/>
      <c r="C14" s="7"/>
      <c r="D14" s="8"/>
      <c r="E14" s="11"/>
      <c r="F14" s="12"/>
    </row>
    <row r="15" spans="1:6" ht="23.25">
      <c r="A15" s="10"/>
      <c r="B15" s="1"/>
      <c r="C15" s="7"/>
      <c r="D15" s="8"/>
      <c r="E15" s="11"/>
      <c r="F15" s="12"/>
    </row>
    <row r="16" spans="1:6" ht="23.25">
      <c r="A16" s="10"/>
      <c r="B16" s="1"/>
      <c r="C16" s="7"/>
      <c r="D16" s="8"/>
      <c r="E16" s="11"/>
      <c r="F16" s="12"/>
    </row>
    <row r="17" spans="1:6" ht="23.25">
      <c r="A17" s="10"/>
      <c r="B17" s="1"/>
      <c r="C17" s="7"/>
      <c r="D17" s="8"/>
      <c r="E17" s="11"/>
      <c r="F17" s="12"/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34"/>
      <c r="B20" s="35"/>
      <c r="C20" s="7"/>
      <c r="D20" s="8"/>
      <c r="E20" s="11"/>
      <c r="F20" s="12"/>
    </row>
    <row r="21" spans="1:6" ht="24" thickBot="1">
      <c r="A21" s="10"/>
      <c r="B21" s="1"/>
      <c r="C21" s="26">
        <f>SUM(C7:C20)</f>
        <v>20000</v>
      </c>
      <c r="D21" s="32">
        <f>SUM(D7:D20)</f>
        <v>20000</v>
      </c>
      <c r="E21" s="24">
        <f>SUM(E7:E20)</f>
        <v>0</v>
      </c>
      <c r="F21" s="12"/>
    </row>
    <row r="22" spans="1:6" ht="24" thickTop="1">
      <c r="A22" s="10"/>
      <c r="B22" s="1"/>
      <c r="C22" s="7"/>
      <c r="D22" s="9"/>
      <c r="E22" s="11"/>
      <c r="F22" s="12"/>
    </row>
    <row r="23" spans="1:6" ht="23.25">
      <c r="A23" s="10"/>
      <c r="B23" s="1" t="s">
        <v>98</v>
      </c>
      <c r="C23" s="7"/>
      <c r="D23" s="9"/>
      <c r="E23" s="11"/>
      <c r="F23" s="12"/>
    </row>
    <row r="24" spans="1:6" ht="23.25">
      <c r="A24" s="10"/>
      <c r="B24" s="1"/>
      <c r="C24" s="7"/>
      <c r="D24" s="9"/>
      <c r="E24" s="11"/>
      <c r="F24" s="12"/>
    </row>
    <row r="25" spans="1:6" ht="23.25">
      <c r="A25" s="10"/>
      <c r="B25" s="1" t="s">
        <v>60</v>
      </c>
      <c r="C25" s="7"/>
      <c r="D25" s="9"/>
      <c r="E25" s="11"/>
      <c r="F25" s="12"/>
    </row>
    <row r="26" spans="1:6" ht="23.25">
      <c r="A26" s="10"/>
      <c r="B26" s="1" t="s">
        <v>99</v>
      </c>
      <c r="C26" s="7"/>
      <c r="D26" s="9"/>
      <c r="E26" s="11"/>
      <c r="F26" s="12"/>
    </row>
    <row r="27" spans="1:6" ht="23.25">
      <c r="A27" s="10"/>
      <c r="B27" s="1" t="s">
        <v>62</v>
      </c>
      <c r="C27" s="7"/>
      <c r="D27" s="9"/>
      <c r="E27" s="11"/>
      <c r="F27" s="12"/>
    </row>
    <row r="28" spans="1:6" ht="23.25">
      <c r="A28" s="31"/>
      <c r="B28" s="31"/>
      <c r="C28" s="14"/>
      <c r="D28" s="29"/>
      <c r="E28" s="27"/>
      <c r="F28" s="28"/>
    </row>
    <row r="29" spans="1:6" ht="23.25">
      <c r="A29" s="75"/>
      <c r="B29" s="75"/>
      <c r="C29" s="75"/>
      <c r="D29" s="75"/>
      <c r="E29" s="75"/>
      <c r="F29" s="75"/>
    </row>
    <row r="30" spans="1:6" ht="23.25">
      <c r="A30" s="3"/>
      <c r="B30" s="3"/>
      <c r="C30" s="3"/>
      <c r="D30" s="3"/>
      <c r="E30" s="3"/>
      <c r="F30" s="3"/>
    </row>
    <row r="31" spans="1:6" ht="23.25">
      <c r="A31" s="3"/>
      <c r="B31" s="3"/>
      <c r="C31" s="18"/>
      <c r="D31" s="17"/>
      <c r="E31" s="15"/>
      <c r="F31" s="21"/>
    </row>
    <row r="32" spans="1:6" ht="23.25">
      <c r="A32" s="3"/>
      <c r="B32" s="16"/>
      <c r="C32" s="18"/>
      <c r="D32" s="17"/>
      <c r="E32" s="15"/>
      <c r="F32" s="21"/>
    </row>
    <row r="33" spans="1:6" ht="23.25">
      <c r="A33" s="3"/>
      <c r="B33" s="16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25"/>
      <c r="C42" s="18"/>
      <c r="D42" s="17"/>
      <c r="E42" s="15"/>
      <c r="F42" s="21"/>
    </row>
    <row r="43" spans="1:6" ht="23.25">
      <c r="A43" s="3"/>
      <c r="B43" s="25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16"/>
      <c r="C47" s="18"/>
      <c r="D47" s="17"/>
      <c r="E47" s="15"/>
      <c r="F47" s="21"/>
    </row>
    <row r="48" spans="1:6" ht="23.25">
      <c r="A48" s="3"/>
      <c r="B48" s="16"/>
      <c r="C48" s="18"/>
      <c r="D48" s="17"/>
      <c r="E48" s="15"/>
      <c r="F48" s="16"/>
    </row>
    <row r="49" spans="1:6" ht="23.25">
      <c r="A49" s="3"/>
      <c r="B49" s="16"/>
      <c r="C49" s="18"/>
      <c r="D49" s="17"/>
      <c r="E49" s="15"/>
      <c r="F49" s="16"/>
    </row>
    <row r="50" spans="1:6" ht="23.25">
      <c r="A50" s="3"/>
      <c r="B50" s="3"/>
      <c r="C50" s="18"/>
      <c r="D50" s="17"/>
      <c r="E50" s="15"/>
      <c r="F50" s="16"/>
    </row>
    <row r="51" ht="23.25">
      <c r="A51" s="1"/>
    </row>
    <row r="52" spans="1:6" ht="23.25">
      <c r="A52" s="3"/>
      <c r="B52" s="3"/>
      <c r="C52" s="3"/>
      <c r="D52" s="3"/>
      <c r="E52" s="3"/>
      <c r="F52" s="3"/>
    </row>
    <row r="53" spans="1:6" ht="23.25">
      <c r="A53" s="3"/>
      <c r="B53" s="3"/>
      <c r="C53" s="15"/>
      <c r="D53" s="15"/>
      <c r="E53" s="15"/>
      <c r="F53" s="3"/>
    </row>
    <row r="54" spans="1:6" ht="23.25">
      <c r="A54" s="3"/>
      <c r="B54" s="16"/>
      <c r="C54" s="15"/>
      <c r="D54" s="15"/>
      <c r="E54" s="17"/>
      <c r="F54" s="16"/>
    </row>
    <row r="55" spans="1:7" ht="23.25">
      <c r="A55" s="3"/>
      <c r="B55" s="16"/>
      <c r="C55" s="18"/>
      <c r="D55" s="15"/>
      <c r="E55" s="17"/>
      <c r="F55" s="16"/>
      <c r="G55" t="s">
        <v>6</v>
      </c>
    </row>
    <row r="56" spans="1:6" ht="23.25">
      <c r="A56" s="3"/>
      <c r="B56" s="16"/>
      <c r="C56" s="18"/>
      <c r="D56" s="15"/>
      <c r="E56" s="17"/>
      <c r="F56" s="30"/>
    </row>
    <row r="57" spans="1:6" ht="23.25">
      <c r="A57" s="3"/>
      <c r="B57" s="16"/>
      <c r="C57" s="18"/>
      <c r="D57" s="15"/>
      <c r="E57" s="17"/>
      <c r="F57" s="16"/>
    </row>
    <row r="58" spans="1:6" ht="23.25">
      <c r="A58" s="3"/>
      <c r="B58" s="16"/>
      <c r="C58" s="18"/>
      <c r="D58" s="18"/>
      <c r="E58" s="17"/>
      <c r="F58" s="16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5"/>
      <c r="E60" s="17"/>
      <c r="F60" s="30"/>
    </row>
    <row r="61" spans="1:6" ht="23.25">
      <c r="A61" s="3"/>
      <c r="B61" s="16"/>
      <c r="C61" s="18"/>
      <c r="D61" s="17"/>
      <c r="E61" s="15"/>
      <c r="F61" s="16"/>
    </row>
    <row r="62" spans="1:6" ht="23.25">
      <c r="A62" s="3"/>
      <c r="B62" s="16"/>
      <c r="C62" s="18"/>
      <c r="D62" s="18"/>
      <c r="E62" s="17"/>
      <c r="F62" s="16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7"/>
      <c r="E64" s="15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8"/>
      <c r="C66" s="18"/>
      <c r="D66" s="18"/>
      <c r="E66" s="17"/>
      <c r="F66" s="19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6"/>
      <c r="C68" s="18"/>
      <c r="D68" s="17"/>
      <c r="E68" s="20"/>
      <c r="F68" s="16"/>
    </row>
    <row r="69" spans="1:6" ht="23.25">
      <c r="A69" s="3"/>
      <c r="B69" s="16"/>
      <c r="C69" s="18"/>
      <c r="D69" s="18"/>
      <c r="E69" s="18"/>
      <c r="F69" s="16"/>
    </row>
    <row r="70" spans="1:6" ht="23.25">
      <c r="A70" s="3"/>
      <c r="B70" s="21"/>
      <c r="C70" s="22"/>
      <c r="D70" s="15"/>
      <c r="E70" s="17"/>
      <c r="F70" s="30"/>
    </row>
    <row r="71" spans="1:6" ht="23.25">
      <c r="A71" s="16"/>
      <c r="B71" s="19"/>
      <c r="C71" s="18"/>
      <c r="D71" s="18"/>
      <c r="E71" s="18"/>
      <c r="F71" s="19"/>
    </row>
    <row r="72" ht="23.25">
      <c r="A72" s="1"/>
    </row>
    <row r="73" ht="23.25">
      <c r="A73" s="1"/>
    </row>
    <row r="74" ht="23.25">
      <c r="A74" s="1"/>
    </row>
    <row r="75" spans="1:2" ht="23.25">
      <c r="A75" s="1"/>
      <c r="B75" s="13" t="s">
        <v>7</v>
      </c>
    </row>
    <row r="76" ht="23.25">
      <c r="A76" s="1"/>
    </row>
    <row r="77" ht="23.25">
      <c r="A77" s="1"/>
    </row>
    <row r="78" ht="23.25">
      <c r="A78" s="1"/>
    </row>
    <row r="79" spans="1:6" ht="23.25">
      <c r="A79" s="16"/>
      <c r="B79" s="19"/>
      <c r="C79" s="19"/>
      <c r="D79" s="19"/>
      <c r="E79" s="19"/>
      <c r="F79" s="19"/>
    </row>
    <row r="80" spans="1:6" ht="23.25">
      <c r="A80" s="16"/>
      <c r="B80" s="19"/>
      <c r="C80" s="19"/>
      <c r="D80" s="19"/>
      <c r="E80" s="19"/>
      <c r="F80" s="19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</sheetData>
  <sheetProtection/>
  <mergeCells count="5">
    <mergeCell ref="A2:F2"/>
    <mergeCell ref="A3:F3"/>
    <mergeCell ref="A4:F4"/>
    <mergeCell ref="A5:F5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7" sqref="D7:D9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53</v>
      </c>
    </row>
    <row r="2" spans="1:6" ht="23.25">
      <c r="A2" s="75" t="s">
        <v>67</v>
      </c>
      <c r="B2" s="75"/>
      <c r="C2" s="75"/>
      <c r="D2" s="75"/>
      <c r="E2" s="75"/>
      <c r="F2" s="75"/>
    </row>
    <row r="3" spans="1:6" ht="21">
      <c r="A3" s="76" t="s">
        <v>100</v>
      </c>
      <c r="B3" s="76"/>
      <c r="C3" s="76"/>
      <c r="D3" s="76"/>
      <c r="E3" s="76"/>
      <c r="F3" s="76"/>
    </row>
    <row r="4" spans="1:6" ht="21">
      <c r="A4" s="76" t="s">
        <v>101</v>
      </c>
      <c r="B4" s="76"/>
      <c r="C4" s="76"/>
      <c r="D4" s="76"/>
      <c r="E4" s="76"/>
      <c r="F4" s="76"/>
    </row>
    <row r="5" spans="1:6" ht="23.25">
      <c r="A5" s="77" t="s">
        <v>102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109</v>
      </c>
      <c r="C7" s="7">
        <v>20000</v>
      </c>
      <c r="D7" s="8">
        <v>20000</v>
      </c>
      <c r="E7" s="11">
        <f>C7-D7</f>
        <v>0</v>
      </c>
      <c r="F7" s="67" t="s">
        <v>180</v>
      </c>
    </row>
    <row r="8" spans="1:7" ht="23.25">
      <c r="A8" s="10"/>
      <c r="B8" s="1"/>
      <c r="C8" s="11"/>
      <c r="D8" s="8"/>
      <c r="E8" s="11"/>
      <c r="F8" s="41"/>
      <c r="G8" s="19"/>
    </row>
    <row r="9" spans="1:6" ht="23.25">
      <c r="A9" s="10">
        <v>2</v>
      </c>
      <c r="B9" s="1" t="s">
        <v>71</v>
      </c>
      <c r="C9" s="11">
        <v>20000</v>
      </c>
      <c r="D9" s="8">
        <v>20000</v>
      </c>
      <c r="E9" s="11">
        <f>C9-D9:D10</f>
        <v>0</v>
      </c>
      <c r="F9" s="33" t="s">
        <v>180</v>
      </c>
    </row>
    <row r="10" spans="1:6" ht="23.25">
      <c r="A10" s="10"/>
      <c r="B10" s="1"/>
      <c r="C10" s="11"/>
      <c r="D10" s="8"/>
      <c r="E10" s="11"/>
      <c r="F10" s="42"/>
    </row>
    <row r="11" spans="1:6" ht="23.25">
      <c r="A11" s="10"/>
      <c r="B11" s="1"/>
      <c r="C11" s="11"/>
      <c r="D11" s="8"/>
      <c r="E11" s="11"/>
      <c r="F11" s="12"/>
    </row>
    <row r="12" spans="1:6" ht="23.25">
      <c r="A12" s="10"/>
      <c r="B12" s="1"/>
      <c r="C12" s="7"/>
      <c r="D12" s="8"/>
      <c r="E12" s="11"/>
      <c r="F12" s="12"/>
    </row>
    <row r="13" spans="1:6" ht="23.25">
      <c r="A13" s="10"/>
      <c r="B13" s="1"/>
      <c r="C13" s="7"/>
      <c r="D13" s="8"/>
      <c r="E13" s="11"/>
      <c r="F13" s="12"/>
    </row>
    <row r="14" spans="1:6" ht="23.25">
      <c r="A14" s="10"/>
      <c r="B14" s="1"/>
      <c r="C14" s="7"/>
      <c r="D14" s="8"/>
      <c r="E14" s="11"/>
      <c r="F14" s="12"/>
    </row>
    <row r="15" spans="1:6" ht="23.25">
      <c r="A15" s="10"/>
      <c r="B15" s="1" t="s">
        <v>104</v>
      </c>
      <c r="C15" s="7"/>
      <c r="D15" s="8"/>
      <c r="E15" s="11"/>
      <c r="F15" s="12"/>
    </row>
    <row r="16" spans="1:6" ht="23.25">
      <c r="A16" s="10"/>
      <c r="B16" s="1" t="s">
        <v>103</v>
      </c>
      <c r="C16" s="7"/>
      <c r="D16" s="8"/>
      <c r="E16" s="11"/>
      <c r="F16" s="12"/>
    </row>
    <row r="17" spans="1:6" ht="23.25">
      <c r="A17" s="10"/>
      <c r="B17" s="1" t="s">
        <v>105</v>
      </c>
      <c r="C17" s="7"/>
      <c r="D17" s="8"/>
      <c r="E17" s="11"/>
      <c r="F17" s="12"/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34"/>
      <c r="B21" s="35"/>
      <c r="C21" s="7"/>
      <c r="D21" s="8"/>
      <c r="E21" s="11"/>
      <c r="F21" s="12"/>
    </row>
    <row r="22" spans="1:6" ht="24" thickBot="1">
      <c r="A22" s="10"/>
      <c r="B22" s="1"/>
      <c r="C22" s="26">
        <f>SUM(C7:C21)</f>
        <v>40000</v>
      </c>
      <c r="D22" s="32">
        <f>SUM(D7:D21)</f>
        <v>40000</v>
      </c>
      <c r="E22" s="24">
        <f>SUM(E7:E21)</f>
        <v>0</v>
      </c>
      <c r="F22" s="12"/>
    </row>
    <row r="23" spans="1:6" ht="24" thickTop="1">
      <c r="A23" s="10"/>
      <c r="B23" s="1"/>
      <c r="C23" s="7"/>
      <c r="D23" s="9"/>
      <c r="E23" s="11"/>
      <c r="F23" s="12"/>
    </row>
    <row r="24" spans="1:6" ht="23.25">
      <c r="A24" s="10"/>
      <c r="B24" s="1" t="s">
        <v>108</v>
      </c>
      <c r="C24" s="7"/>
      <c r="D24" s="9"/>
      <c r="E24" s="11"/>
      <c r="F24" s="12"/>
    </row>
    <row r="25" spans="1:6" ht="23.25">
      <c r="A25" s="10"/>
      <c r="B25" s="1"/>
      <c r="C25" s="7"/>
      <c r="D25" s="9"/>
      <c r="E25" s="11"/>
      <c r="F25" s="12"/>
    </row>
    <row r="26" spans="1:6" ht="23.25">
      <c r="A26" s="10"/>
      <c r="B26" s="1" t="s">
        <v>106</v>
      </c>
      <c r="C26" s="7"/>
      <c r="D26" s="9"/>
      <c r="E26" s="11"/>
      <c r="F26" s="12"/>
    </row>
    <row r="27" spans="1:6" ht="23.25">
      <c r="A27" s="10"/>
      <c r="B27" s="1" t="s">
        <v>107</v>
      </c>
      <c r="C27" s="7"/>
      <c r="D27" s="9"/>
      <c r="E27" s="11"/>
      <c r="F27" s="12"/>
    </row>
    <row r="28" spans="1:6" ht="23.25">
      <c r="A28" s="10"/>
      <c r="B28" s="1" t="s">
        <v>62</v>
      </c>
      <c r="C28" s="7"/>
      <c r="D28" s="9"/>
      <c r="E28" s="11"/>
      <c r="F28" s="12"/>
    </row>
    <row r="29" spans="1:6" ht="23.25">
      <c r="A29" s="31"/>
      <c r="B29" s="31"/>
      <c r="C29" s="14"/>
      <c r="D29" s="29"/>
      <c r="E29" s="27"/>
      <c r="F29" s="28"/>
    </row>
    <row r="30" spans="1:6" ht="23.25">
      <c r="A30" s="75"/>
      <c r="B30" s="75"/>
      <c r="C30" s="75"/>
      <c r="D30" s="75"/>
      <c r="E30" s="75"/>
      <c r="F30" s="75"/>
    </row>
    <row r="31" spans="1:6" ht="23.25">
      <c r="A31" s="3"/>
      <c r="B31" s="3"/>
      <c r="C31" s="3"/>
      <c r="D31" s="3"/>
      <c r="E31" s="3"/>
      <c r="F31" s="3"/>
    </row>
    <row r="32" spans="1:6" ht="23.25">
      <c r="A32" s="3"/>
      <c r="B32" s="3"/>
      <c r="C32" s="18"/>
      <c r="D32" s="17"/>
      <c r="E32" s="15"/>
      <c r="F32" s="21"/>
    </row>
    <row r="33" spans="1:6" ht="23.25">
      <c r="A33" s="3"/>
      <c r="B33" s="16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25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16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16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3"/>
      <c r="C51" s="18"/>
      <c r="D51" s="17"/>
      <c r="E51" s="15"/>
      <c r="F51" s="16"/>
    </row>
    <row r="52" ht="23.25">
      <c r="A52" s="1"/>
    </row>
    <row r="53" spans="1:6" ht="23.25">
      <c r="A53" s="3"/>
      <c r="B53" s="3"/>
      <c r="C53" s="3"/>
      <c r="D53" s="3"/>
      <c r="E53" s="3"/>
      <c r="F53" s="3"/>
    </row>
    <row r="54" spans="1:6" ht="23.25">
      <c r="A54" s="3"/>
      <c r="B54" s="3"/>
      <c r="C54" s="15"/>
      <c r="D54" s="15"/>
      <c r="E54" s="15"/>
      <c r="F54" s="3"/>
    </row>
    <row r="55" spans="1:6" ht="23.25">
      <c r="A55" s="3"/>
      <c r="B55" s="16"/>
      <c r="C55" s="15"/>
      <c r="D55" s="15"/>
      <c r="E55" s="17"/>
      <c r="F55" s="16"/>
    </row>
    <row r="56" spans="1:7" ht="23.25">
      <c r="A56" s="3"/>
      <c r="B56" s="16"/>
      <c r="C56" s="18"/>
      <c r="D56" s="15"/>
      <c r="E56" s="17"/>
      <c r="F56" s="16"/>
      <c r="G56" t="s">
        <v>6</v>
      </c>
    </row>
    <row r="57" spans="1:6" ht="23.25">
      <c r="A57" s="3"/>
      <c r="B57" s="16"/>
      <c r="C57" s="18"/>
      <c r="D57" s="15"/>
      <c r="E57" s="17"/>
      <c r="F57" s="30"/>
    </row>
    <row r="58" spans="1:6" ht="23.25">
      <c r="A58" s="3"/>
      <c r="B58" s="16"/>
      <c r="C58" s="18"/>
      <c r="D58" s="15"/>
      <c r="E58" s="17"/>
      <c r="F58" s="16"/>
    </row>
    <row r="59" spans="1:6" ht="23.25">
      <c r="A59" s="3"/>
      <c r="B59" s="16"/>
      <c r="C59" s="18"/>
      <c r="D59" s="18"/>
      <c r="E59" s="17"/>
      <c r="F59" s="16"/>
    </row>
    <row r="60" spans="1:6" ht="23.25">
      <c r="A60" s="3"/>
      <c r="B60" s="16"/>
      <c r="C60" s="18"/>
      <c r="D60" s="15"/>
      <c r="E60" s="17"/>
      <c r="F60" s="16"/>
    </row>
    <row r="61" spans="1:6" ht="23.25">
      <c r="A61" s="3"/>
      <c r="B61" s="16"/>
      <c r="C61" s="18"/>
      <c r="D61" s="15"/>
      <c r="E61" s="17"/>
      <c r="F61" s="30"/>
    </row>
    <row r="62" spans="1:6" ht="23.25">
      <c r="A62" s="3"/>
      <c r="B62" s="16"/>
      <c r="C62" s="18"/>
      <c r="D62" s="17"/>
      <c r="E62" s="15"/>
      <c r="F62" s="16"/>
    </row>
    <row r="63" spans="1:6" ht="23.25">
      <c r="A63" s="3"/>
      <c r="B63" s="16"/>
      <c r="C63" s="18"/>
      <c r="D63" s="18"/>
      <c r="E63" s="17"/>
      <c r="F63" s="16"/>
    </row>
    <row r="64" spans="1:6" ht="23.25">
      <c r="A64" s="3"/>
      <c r="B64" s="16"/>
      <c r="C64" s="18"/>
      <c r="D64" s="17"/>
      <c r="E64" s="15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8"/>
      <c r="C67" s="18"/>
      <c r="D67" s="18"/>
      <c r="E67" s="17"/>
      <c r="F67" s="19"/>
    </row>
    <row r="68" spans="1:6" ht="23.25">
      <c r="A68" s="3"/>
      <c r="B68" s="16"/>
      <c r="C68" s="18"/>
      <c r="D68" s="17"/>
      <c r="E68" s="15"/>
      <c r="F68" s="16"/>
    </row>
    <row r="69" spans="1:6" ht="23.25">
      <c r="A69" s="3"/>
      <c r="B69" s="16"/>
      <c r="C69" s="18"/>
      <c r="D69" s="17"/>
      <c r="E69" s="20"/>
      <c r="F69" s="16"/>
    </row>
    <row r="70" spans="1:6" ht="23.25">
      <c r="A70" s="3"/>
      <c r="B70" s="16"/>
      <c r="C70" s="18"/>
      <c r="D70" s="18"/>
      <c r="E70" s="18"/>
      <c r="F70" s="16"/>
    </row>
    <row r="71" spans="1:6" ht="23.25">
      <c r="A71" s="3"/>
      <c r="B71" s="21"/>
      <c r="C71" s="22"/>
      <c r="D71" s="15"/>
      <c r="E71" s="17"/>
      <c r="F71" s="30"/>
    </row>
    <row r="72" spans="1:6" ht="23.25">
      <c r="A72" s="16"/>
      <c r="B72" s="19"/>
      <c r="C72" s="18"/>
      <c r="D72" s="18"/>
      <c r="E72" s="18"/>
      <c r="F72" s="19"/>
    </row>
    <row r="73" ht="23.25">
      <c r="A73" s="1"/>
    </row>
    <row r="74" ht="23.25">
      <c r="A74" s="1"/>
    </row>
    <row r="75" ht="23.25">
      <c r="A75" s="1"/>
    </row>
    <row r="76" spans="1:2" ht="23.25">
      <c r="A76" s="1"/>
      <c r="B76" s="13" t="s">
        <v>7</v>
      </c>
    </row>
    <row r="77" ht="23.25">
      <c r="A77" s="1"/>
    </row>
    <row r="78" ht="23.25">
      <c r="A78" s="1"/>
    </row>
    <row r="79" ht="23.25">
      <c r="A79" s="1"/>
    </row>
    <row r="80" spans="1:6" ht="23.25">
      <c r="A80" s="16"/>
      <c r="B80" s="19"/>
      <c r="C80" s="19"/>
      <c r="D80" s="19"/>
      <c r="E80" s="19"/>
      <c r="F80" s="19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</sheetData>
  <sheetProtection/>
  <mergeCells count="5">
    <mergeCell ref="A2:F2"/>
    <mergeCell ref="A3:F3"/>
    <mergeCell ref="A4:F4"/>
    <mergeCell ref="A5:F5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D11" sqref="D11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216</v>
      </c>
    </row>
    <row r="2" spans="1:6" ht="23.25">
      <c r="A2" s="75" t="s">
        <v>67</v>
      </c>
      <c r="B2" s="75"/>
      <c r="C2" s="75"/>
      <c r="D2" s="75"/>
      <c r="E2" s="75"/>
      <c r="F2" s="75"/>
    </row>
    <row r="3" spans="1:6" ht="21">
      <c r="A3" s="76" t="s">
        <v>217</v>
      </c>
      <c r="B3" s="76"/>
      <c r="C3" s="76"/>
      <c r="D3" s="76"/>
      <c r="E3" s="76"/>
      <c r="F3" s="76"/>
    </row>
    <row r="4" spans="1:6" ht="18">
      <c r="A4" s="78" t="s">
        <v>218</v>
      </c>
      <c r="B4" s="78"/>
      <c r="C4" s="78"/>
      <c r="D4" s="78"/>
      <c r="E4" s="78"/>
      <c r="F4" s="78"/>
    </row>
    <row r="5" spans="1:6" ht="21">
      <c r="A5" s="79" t="s">
        <v>219</v>
      </c>
      <c r="B5" s="79"/>
      <c r="C5" s="79"/>
      <c r="D5" s="79"/>
      <c r="E5" s="79"/>
      <c r="F5" s="79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57</v>
      </c>
      <c r="C7" s="7">
        <v>35000</v>
      </c>
      <c r="D7" s="23">
        <v>0</v>
      </c>
      <c r="E7" s="11">
        <f>C7-D7</f>
        <v>35000</v>
      </c>
      <c r="F7" s="40"/>
    </row>
    <row r="8" spans="1:7" ht="23.25">
      <c r="A8" s="10"/>
      <c r="B8" s="1"/>
      <c r="C8" s="11"/>
      <c r="D8" s="8"/>
      <c r="E8" s="11"/>
      <c r="F8" s="41"/>
      <c r="G8" s="19"/>
    </row>
    <row r="9" spans="1:6" ht="23.25">
      <c r="A9" s="10">
        <v>2</v>
      </c>
      <c r="B9" s="1" t="s">
        <v>58</v>
      </c>
      <c r="C9" s="11">
        <v>35000</v>
      </c>
      <c r="D9" s="23">
        <v>0</v>
      </c>
      <c r="E9" s="11">
        <f>C9-D9</f>
        <v>35000</v>
      </c>
      <c r="F9" s="12"/>
    </row>
    <row r="10" spans="1:6" ht="23.25">
      <c r="A10" s="10"/>
      <c r="B10" s="1"/>
      <c r="C10" s="11"/>
      <c r="D10" s="8"/>
      <c r="E10" s="11"/>
      <c r="F10" s="42"/>
    </row>
    <row r="11" spans="1:6" ht="23.25">
      <c r="A11" s="10">
        <v>3</v>
      </c>
      <c r="B11" s="1" t="s">
        <v>220</v>
      </c>
      <c r="C11" s="11">
        <v>35000</v>
      </c>
      <c r="D11" s="23">
        <v>0</v>
      </c>
      <c r="E11" s="11">
        <f>C11-D11</f>
        <v>35000</v>
      </c>
      <c r="F11" s="12"/>
    </row>
    <row r="12" spans="1:6" ht="23.25">
      <c r="A12" s="10"/>
      <c r="B12" s="1"/>
      <c r="C12" s="11"/>
      <c r="D12" s="8"/>
      <c r="E12" s="11"/>
      <c r="F12" s="12"/>
    </row>
    <row r="13" spans="1:6" ht="23.25">
      <c r="A13" s="10"/>
      <c r="B13" s="1"/>
      <c r="C13" s="11"/>
      <c r="D13" s="8"/>
      <c r="E13" s="11"/>
      <c r="F13" s="12"/>
    </row>
    <row r="14" spans="1:6" ht="23.25">
      <c r="A14" s="10"/>
      <c r="B14" s="1"/>
      <c r="C14" s="11"/>
      <c r="D14" s="8"/>
      <c r="E14" s="11"/>
      <c r="F14" s="12"/>
    </row>
    <row r="15" spans="1:6" ht="23.25">
      <c r="A15" s="10"/>
      <c r="B15" s="1"/>
      <c r="C15" s="7"/>
      <c r="D15" s="8"/>
      <c r="E15" s="11"/>
      <c r="F15" s="12"/>
    </row>
    <row r="16" spans="1:6" ht="23.25">
      <c r="A16" s="10"/>
      <c r="B16" s="1"/>
      <c r="C16" s="7"/>
      <c r="D16" s="8"/>
      <c r="E16" s="11"/>
      <c r="F16" s="12"/>
    </row>
    <row r="17" spans="1:6" ht="23.25">
      <c r="A17" s="34"/>
      <c r="B17" s="35"/>
      <c r="C17" s="7"/>
      <c r="D17" s="8"/>
      <c r="E17" s="11"/>
      <c r="F17" s="12"/>
    </row>
    <row r="18" spans="1:6" ht="24" thickBot="1">
      <c r="A18" s="10"/>
      <c r="B18" s="1"/>
      <c r="C18" s="26">
        <f>SUM(C7:C17)</f>
        <v>105000</v>
      </c>
      <c r="D18" s="32">
        <f>SUM(D7:D17)</f>
        <v>0</v>
      </c>
      <c r="E18" s="24">
        <f>SUM(E7:E17)</f>
        <v>105000</v>
      </c>
      <c r="F18" s="12"/>
    </row>
    <row r="19" spans="1:6" ht="24" thickTop="1">
      <c r="A19" s="10"/>
      <c r="B19" s="1"/>
      <c r="C19" s="7"/>
      <c r="D19" s="9"/>
      <c r="E19" s="11"/>
      <c r="F19" s="12"/>
    </row>
    <row r="20" spans="1:6" ht="23.25">
      <c r="A20" s="10"/>
      <c r="B20" s="1"/>
      <c r="C20" s="7"/>
      <c r="D20" s="9"/>
      <c r="E20" s="11"/>
      <c r="F20" s="12"/>
    </row>
    <row r="21" spans="1:6" ht="23.25">
      <c r="A21" s="10"/>
      <c r="B21" s="13" t="s">
        <v>221</v>
      </c>
      <c r="C21" s="7"/>
      <c r="D21" s="8"/>
      <c r="E21" s="11"/>
      <c r="F21" s="12"/>
    </row>
    <row r="22" spans="1:6" ht="23.25">
      <c r="A22" s="10"/>
      <c r="B22" s="1" t="s">
        <v>222</v>
      </c>
      <c r="C22" s="7"/>
      <c r="D22" s="8"/>
      <c r="E22" s="11"/>
      <c r="F22" s="12"/>
    </row>
    <row r="23" spans="1:6" ht="23.25">
      <c r="A23" s="10"/>
      <c r="B23" s="1" t="s">
        <v>223</v>
      </c>
      <c r="C23" s="7"/>
      <c r="D23" s="8"/>
      <c r="E23" s="11"/>
      <c r="F23" s="12"/>
    </row>
    <row r="24" spans="1:6" ht="23.25">
      <c r="A24" s="10"/>
      <c r="B24" s="1" t="s">
        <v>224</v>
      </c>
      <c r="C24" s="7"/>
      <c r="D24" s="8"/>
      <c r="E24" s="11"/>
      <c r="F24" s="12"/>
    </row>
    <row r="25" spans="1:6" ht="23.25">
      <c r="A25" s="10"/>
      <c r="B25" s="1"/>
      <c r="C25" s="7"/>
      <c r="D25" s="8"/>
      <c r="E25" s="11"/>
      <c r="F25" s="12"/>
    </row>
    <row r="26" spans="1:6" ht="23.25">
      <c r="A26" s="10"/>
      <c r="B26" s="1"/>
      <c r="C26" s="7"/>
      <c r="D26" s="8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31"/>
      <c r="B28" s="31"/>
      <c r="C28" s="14"/>
      <c r="D28" s="29"/>
      <c r="E28" s="27"/>
      <c r="F28" s="28"/>
    </row>
    <row r="29" spans="1:6" ht="23.25">
      <c r="A29" s="75"/>
      <c r="B29" s="75"/>
      <c r="C29" s="75"/>
      <c r="D29" s="75"/>
      <c r="E29" s="75"/>
      <c r="F29" s="75"/>
    </row>
    <row r="30" spans="1:6" ht="23.25">
      <c r="A30" s="3"/>
      <c r="B30" s="3"/>
      <c r="C30" s="3"/>
      <c r="D30" s="3"/>
      <c r="E30" s="3"/>
      <c r="F30" s="3"/>
    </row>
    <row r="31" spans="1:6" ht="23.25">
      <c r="A31" s="3"/>
      <c r="B31" s="3"/>
      <c r="C31" s="18"/>
      <c r="D31" s="17"/>
      <c r="E31" s="15"/>
      <c r="F31" s="21"/>
    </row>
    <row r="32" spans="1:6" ht="23.25">
      <c r="A32" s="3"/>
      <c r="B32" s="16"/>
      <c r="C32" s="18"/>
      <c r="D32" s="17"/>
      <c r="E32" s="15"/>
      <c r="F32" s="21"/>
    </row>
    <row r="33" spans="1:6" ht="23.25">
      <c r="A33" s="3"/>
      <c r="B33" s="16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25"/>
      <c r="C42" s="18"/>
      <c r="D42" s="17"/>
      <c r="E42" s="15"/>
      <c r="F42" s="21"/>
    </row>
    <row r="43" spans="1:6" ht="23.25">
      <c r="A43" s="3"/>
      <c r="B43" s="25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16"/>
      <c r="C47" s="18"/>
      <c r="D47" s="17"/>
      <c r="E47" s="15"/>
      <c r="F47" s="21"/>
    </row>
    <row r="48" spans="1:6" ht="23.25">
      <c r="A48" s="3"/>
      <c r="B48" s="16"/>
      <c r="C48" s="18"/>
      <c r="D48" s="17"/>
      <c r="E48" s="15"/>
      <c r="F48" s="16"/>
    </row>
    <row r="49" spans="1:6" ht="23.25">
      <c r="A49" s="3"/>
      <c r="B49" s="16"/>
      <c r="C49" s="18"/>
      <c r="D49" s="17"/>
      <c r="E49" s="15"/>
      <c r="F49" s="16"/>
    </row>
    <row r="50" spans="1:6" ht="23.25">
      <c r="A50" s="3"/>
      <c r="B50" s="3"/>
      <c r="C50" s="18"/>
      <c r="D50" s="17"/>
      <c r="E50" s="15"/>
      <c r="F50" s="16"/>
    </row>
    <row r="51" ht="23.25">
      <c r="A51" s="1"/>
    </row>
    <row r="52" spans="1:6" ht="23.25">
      <c r="A52" s="3"/>
      <c r="B52" s="3"/>
      <c r="C52" s="3"/>
      <c r="D52" s="3"/>
      <c r="E52" s="3"/>
      <c r="F52" s="3"/>
    </row>
    <row r="53" spans="1:6" ht="23.25">
      <c r="A53" s="3"/>
      <c r="B53" s="3"/>
      <c r="C53" s="15"/>
      <c r="D53" s="15"/>
      <c r="E53" s="15"/>
      <c r="F53" s="3"/>
    </row>
    <row r="54" spans="1:6" ht="23.25">
      <c r="A54" s="3"/>
      <c r="B54" s="16"/>
      <c r="C54" s="15"/>
      <c r="D54" s="15"/>
      <c r="E54" s="17"/>
      <c r="F54" s="16"/>
    </row>
    <row r="55" spans="1:7" ht="23.25">
      <c r="A55" s="3"/>
      <c r="B55" s="16"/>
      <c r="C55" s="18"/>
      <c r="D55" s="15"/>
      <c r="E55" s="17"/>
      <c r="F55" s="16"/>
      <c r="G55" t="s">
        <v>6</v>
      </c>
    </row>
    <row r="56" spans="1:6" ht="23.25">
      <c r="A56" s="3"/>
      <c r="B56" s="16"/>
      <c r="C56" s="18"/>
      <c r="D56" s="15"/>
      <c r="E56" s="17"/>
      <c r="F56" s="30"/>
    </row>
    <row r="57" spans="1:6" ht="23.25">
      <c r="A57" s="3"/>
      <c r="B57" s="16"/>
      <c r="C57" s="18"/>
      <c r="D57" s="15"/>
      <c r="E57" s="17"/>
      <c r="F57" s="16"/>
    </row>
    <row r="58" spans="1:6" ht="23.25">
      <c r="A58" s="3"/>
      <c r="B58" s="16"/>
      <c r="C58" s="18"/>
      <c r="D58" s="18"/>
      <c r="E58" s="17"/>
      <c r="F58" s="16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5"/>
      <c r="E60" s="17"/>
      <c r="F60" s="30"/>
    </row>
    <row r="61" spans="1:6" ht="23.25">
      <c r="A61" s="3"/>
      <c r="B61" s="16"/>
      <c r="C61" s="18"/>
      <c r="D61" s="17"/>
      <c r="E61" s="15"/>
      <c r="F61" s="16"/>
    </row>
    <row r="62" spans="1:6" ht="23.25">
      <c r="A62" s="3"/>
      <c r="B62" s="16"/>
      <c r="C62" s="18"/>
      <c r="D62" s="18"/>
      <c r="E62" s="17"/>
      <c r="F62" s="16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7"/>
      <c r="E64" s="15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8"/>
      <c r="C66" s="18"/>
      <c r="D66" s="18"/>
      <c r="E66" s="17"/>
      <c r="F66" s="19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6"/>
      <c r="C68" s="18"/>
      <c r="D68" s="17"/>
      <c r="E68" s="20"/>
      <c r="F68" s="16"/>
    </row>
    <row r="69" spans="1:6" ht="23.25">
      <c r="A69" s="3"/>
      <c r="B69" s="16"/>
      <c r="C69" s="18"/>
      <c r="D69" s="18"/>
      <c r="E69" s="18"/>
      <c r="F69" s="16"/>
    </row>
    <row r="70" spans="1:6" ht="23.25">
      <c r="A70" s="3"/>
      <c r="B70" s="21"/>
      <c r="C70" s="22"/>
      <c r="D70" s="15"/>
      <c r="E70" s="17"/>
      <c r="F70" s="30"/>
    </row>
    <row r="71" spans="1:6" ht="23.25">
      <c r="A71" s="16"/>
      <c r="B71" s="19"/>
      <c r="C71" s="18"/>
      <c r="D71" s="18"/>
      <c r="E71" s="18"/>
      <c r="F71" s="19"/>
    </row>
    <row r="72" ht="23.25">
      <c r="A72" s="1"/>
    </row>
    <row r="73" ht="23.25">
      <c r="A73" s="1"/>
    </row>
    <row r="74" ht="23.25">
      <c r="A74" s="1"/>
    </row>
    <row r="75" spans="1:2" ht="23.25">
      <c r="A75" s="1"/>
      <c r="B75" s="13" t="s">
        <v>7</v>
      </c>
    </row>
    <row r="76" ht="23.25">
      <c r="A76" s="1"/>
    </row>
    <row r="77" ht="23.25">
      <c r="A77" s="1"/>
    </row>
    <row r="78" ht="23.25">
      <c r="A78" s="1"/>
    </row>
    <row r="79" spans="1:6" ht="23.25">
      <c r="A79" s="16"/>
      <c r="B79" s="19"/>
      <c r="C79" s="19"/>
      <c r="D79" s="19"/>
      <c r="E79" s="19"/>
      <c r="F79" s="19"/>
    </row>
    <row r="80" spans="1:6" ht="23.25">
      <c r="A80" s="16"/>
      <c r="B80" s="19"/>
      <c r="C80" s="19"/>
      <c r="D80" s="19"/>
      <c r="E80" s="19"/>
      <c r="F80" s="19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</sheetData>
  <sheetProtection/>
  <mergeCells count="5">
    <mergeCell ref="A2:F2"/>
    <mergeCell ref="A3:F3"/>
    <mergeCell ref="A4:F4"/>
    <mergeCell ref="A5:F5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69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14</v>
      </c>
      <c r="B3" s="76"/>
      <c r="C3" s="76"/>
      <c r="D3" s="76"/>
      <c r="E3" s="76"/>
      <c r="F3" s="76"/>
    </row>
    <row r="4" spans="1:6" ht="21">
      <c r="A4" s="76" t="s">
        <v>15</v>
      </c>
      <c r="B4" s="76"/>
      <c r="C4" s="76"/>
      <c r="D4" s="76"/>
      <c r="E4" s="76"/>
      <c r="F4" s="76"/>
    </row>
    <row r="5" spans="1:6" ht="23.25">
      <c r="A5" s="77" t="s">
        <v>70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110</v>
      </c>
      <c r="C7" s="7">
        <v>36000</v>
      </c>
      <c r="D7" s="8">
        <v>36000</v>
      </c>
      <c r="E7" s="11">
        <f>C7-D7</f>
        <v>0</v>
      </c>
      <c r="F7" s="67" t="s">
        <v>180</v>
      </c>
    </row>
    <row r="8" spans="1:7" ht="23.25">
      <c r="A8" s="10"/>
      <c r="B8" s="1"/>
      <c r="C8" s="11"/>
      <c r="D8" s="8"/>
      <c r="E8" s="11"/>
      <c r="F8" s="41"/>
      <c r="G8" s="19"/>
    </row>
    <row r="9" spans="1:6" ht="23.25">
      <c r="A9" s="10">
        <v>2</v>
      </c>
      <c r="B9" s="1" t="s">
        <v>111</v>
      </c>
      <c r="C9" s="11">
        <v>36000</v>
      </c>
      <c r="D9" s="8">
        <v>36000</v>
      </c>
      <c r="E9" s="11">
        <f>C9-D9</f>
        <v>0</v>
      </c>
      <c r="F9" s="33" t="s">
        <v>180</v>
      </c>
    </row>
    <row r="10" spans="1:6" ht="23.25">
      <c r="A10" s="10"/>
      <c r="B10" s="1"/>
      <c r="C10" s="11"/>
      <c r="D10" s="8"/>
      <c r="E10" s="11"/>
      <c r="F10" s="42"/>
    </row>
    <row r="11" spans="1:6" ht="23.25">
      <c r="A11" s="10">
        <v>3</v>
      </c>
      <c r="B11" s="1" t="s">
        <v>112</v>
      </c>
      <c r="C11" s="11">
        <v>36000</v>
      </c>
      <c r="D11" s="8">
        <v>36000</v>
      </c>
      <c r="E11" s="11">
        <f>C11-D11</f>
        <v>0</v>
      </c>
      <c r="F11" s="33" t="s">
        <v>180</v>
      </c>
    </row>
    <row r="12" spans="1:6" ht="23.25">
      <c r="A12" s="10"/>
      <c r="B12" s="1"/>
      <c r="C12" s="7"/>
      <c r="D12" s="8"/>
      <c r="E12" s="11"/>
      <c r="F12" s="12"/>
    </row>
    <row r="13" spans="1:6" ht="23.25">
      <c r="A13" s="10">
        <v>4</v>
      </c>
      <c r="B13" s="1" t="s">
        <v>113</v>
      </c>
      <c r="C13" s="7">
        <v>36000</v>
      </c>
      <c r="D13" s="8">
        <v>36000</v>
      </c>
      <c r="E13" s="11">
        <f>C13-D13</f>
        <v>0</v>
      </c>
      <c r="F13" s="33" t="s">
        <v>180</v>
      </c>
    </row>
    <row r="14" spans="1:6" ht="23.25">
      <c r="A14" s="10"/>
      <c r="B14" s="1"/>
      <c r="C14" s="7"/>
      <c r="D14" s="8"/>
      <c r="E14" s="11"/>
      <c r="F14" s="12"/>
    </row>
    <row r="15" spans="1:6" ht="23.25">
      <c r="A15" s="10">
        <v>5</v>
      </c>
      <c r="B15" s="1" t="s">
        <v>114</v>
      </c>
      <c r="C15" s="7">
        <v>8000</v>
      </c>
      <c r="D15" s="8">
        <v>8000</v>
      </c>
      <c r="E15" s="11">
        <f>C15-D15</f>
        <v>0</v>
      </c>
      <c r="F15" s="33" t="s">
        <v>180</v>
      </c>
    </row>
    <row r="16" spans="1:6" ht="23.25">
      <c r="A16" s="10"/>
      <c r="B16" s="1"/>
      <c r="C16" s="7"/>
      <c r="D16" s="8"/>
      <c r="E16" s="11"/>
      <c r="F16" s="12"/>
    </row>
    <row r="17" spans="1:6" ht="23.25">
      <c r="A17" s="10">
        <v>6</v>
      </c>
      <c r="B17" s="1" t="s">
        <v>115</v>
      </c>
      <c r="C17" s="7">
        <v>8000</v>
      </c>
      <c r="D17" s="8">
        <v>8000</v>
      </c>
      <c r="E17" s="11">
        <f>C17-D17</f>
        <v>0</v>
      </c>
      <c r="F17" s="33" t="s">
        <v>180</v>
      </c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12"/>
    </row>
    <row r="24" spans="1:6" ht="24" thickBot="1">
      <c r="A24" s="10"/>
      <c r="B24" s="1"/>
      <c r="C24" s="26">
        <f>SUM(C7:C23)</f>
        <v>160000</v>
      </c>
      <c r="D24" s="24">
        <f>SUM(D7:D23)</f>
        <v>160000</v>
      </c>
      <c r="E24" s="24">
        <f>SUM(E7:E23)</f>
        <v>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77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72</v>
      </c>
      <c r="C28" s="7"/>
      <c r="D28" s="9"/>
      <c r="E28" s="11"/>
      <c r="F28" s="12"/>
    </row>
    <row r="29" spans="1:6" ht="23.25">
      <c r="A29" s="10"/>
      <c r="B29" s="1" t="s">
        <v>194</v>
      </c>
      <c r="C29" s="7"/>
      <c r="D29" s="9"/>
      <c r="E29" s="11"/>
      <c r="F29" s="12"/>
    </row>
    <row r="30" spans="1:6" ht="23.25">
      <c r="A30" s="31"/>
      <c r="B30" s="43" t="s">
        <v>73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74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196</v>
      </c>
      <c r="B3" s="76"/>
      <c r="C3" s="76"/>
      <c r="D3" s="76"/>
      <c r="E3" s="76"/>
      <c r="F3" s="76"/>
    </row>
    <row r="4" spans="1:6" ht="21">
      <c r="A4" s="76" t="s">
        <v>197</v>
      </c>
      <c r="B4" s="76"/>
      <c r="C4" s="76"/>
      <c r="D4" s="76"/>
      <c r="E4" s="76"/>
      <c r="F4" s="76"/>
    </row>
    <row r="5" spans="1:6" ht="23.25">
      <c r="A5" s="77" t="s">
        <v>211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181</v>
      </c>
      <c r="C7" s="7">
        <v>50000</v>
      </c>
      <c r="D7" s="23">
        <v>0</v>
      </c>
      <c r="E7" s="11">
        <f>C7-D7</f>
        <v>50000</v>
      </c>
      <c r="F7" s="64" t="s">
        <v>182</v>
      </c>
    </row>
    <row r="8" spans="1:7" ht="23.25">
      <c r="A8" s="10"/>
      <c r="B8" s="1"/>
      <c r="C8" s="11"/>
      <c r="D8" s="8"/>
      <c r="E8" s="11"/>
      <c r="F8" s="41"/>
      <c r="G8" s="19"/>
    </row>
    <row r="9" spans="1:6" ht="23.25">
      <c r="A9" s="10">
        <v>2</v>
      </c>
      <c r="B9" s="1" t="s">
        <v>88</v>
      </c>
      <c r="C9" s="11">
        <v>20000</v>
      </c>
      <c r="D9" s="23">
        <v>0</v>
      </c>
      <c r="E9" s="11">
        <f>C9-D9</f>
        <v>20000</v>
      </c>
      <c r="F9" s="33"/>
    </row>
    <row r="10" spans="1:6" ht="23.25">
      <c r="A10" s="10"/>
      <c r="B10" s="1"/>
      <c r="C10" s="11"/>
      <c r="D10" s="23"/>
      <c r="E10" s="11"/>
      <c r="F10" s="42"/>
    </row>
    <row r="11" spans="1:6" ht="23.25">
      <c r="A11" s="10"/>
      <c r="B11" s="1"/>
      <c r="C11" s="11"/>
      <c r="D11" s="23"/>
      <c r="E11" s="11"/>
      <c r="F11" s="12"/>
    </row>
    <row r="12" spans="1:6" ht="23.25">
      <c r="A12" s="10"/>
      <c r="B12" s="1"/>
      <c r="C12" s="7"/>
      <c r="D12" s="23"/>
      <c r="E12" s="11"/>
      <c r="F12" s="12"/>
    </row>
    <row r="13" spans="1:6" ht="23.25">
      <c r="A13" s="10"/>
      <c r="B13" s="1"/>
      <c r="C13" s="7"/>
      <c r="D13" s="23"/>
      <c r="E13" s="11"/>
      <c r="F13" s="12"/>
    </row>
    <row r="14" spans="1:6" ht="23.25">
      <c r="A14" s="10"/>
      <c r="B14" s="1"/>
      <c r="C14" s="7"/>
      <c r="D14" s="23"/>
      <c r="E14" s="11"/>
      <c r="F14" s="12"/>
    </row>
    <row r="15" spans="1:6" ht="23.25">
      <c r="A15" s="10"/>
      <c r="B15" s="1"/>
      <c r="C15" s="7"/>
      <c r="D15" s="23"/>
      <c r="E15" s="11"/>
      <c r="F15" s="12"/>
    </row>
    <row r="16" spans="1:6" ht="23.25">
      <c r="A16" s="10"/>
      <c r="B16" s="1"/>
      <c r="C16" s="7"/>
      <c r="D16" s="23"/>
      <c r="E16" s="11"/>
      <c r="F16" s="12"/>
    </row>
    <row r="17" spans="1:6" ht="23.25">
      <c r="A17" s="10"/>
      <c r="B17" s="1"/>
      <c r="C17" s="7"/>
      <c r="D17" s="23"/>
      <c r="E17" s="11"/>
      <c r="F17" s="12"/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12"/>
    </row>
    <row r="24" spans="1:6" ht="24" thickBot="1">
      <c r="A24" s="10"/>
      <c r="B24" s="1"/>
      <c r="C24" s="26">
        <f>SUM(C7:C23)</f>
        <v>70000</v>
      </c>
      <c r="D24" s="32">
        <f>SUM(D7:D23)</f>
        <v>0</v>
      </c>
      <c r="E24" s="24">
        <f>SUM(E7:E23)</f>
        <v>70000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76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78</v>
      </c>
      <c r="C28" s="7"/>
      <c r="D28" s="9"/>
      <c r="E28" s="11"/>
      <c r="F28" s="12"/>
    </row>
    <row r="29" spans="1:6" ht="23.25">
      <c r="A29" s="10"/>
      <c r="B29" s="1" t="s">
        <v>195</v>
      </c>
      <c r="C29" s="7"/>
      <c r="D29" s="9"/>
      <c r="E29" s="11"/>
      <c r="F29" s="12"/>
    </row>
    <row r="30" spans="1:6" ht="23.25">
      <c r="A30" s="31"/>
      <c r="B30" s="43" t="s">
        <v>73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F24" sqref="F24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79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14</v>
      </c>
      <c r="B3" s="76"/>
      <c r="C3" s="76"/>
      <c r="D3" s="76"/>
      <c r="E3" s="76"/>
      <c r="F3" s="76"/>
    </row>
    <row r="4" spans="1:6" ht="21">
      <c r="A4" s="76" t="s">
        <v>15</v>
      </c>
      <c r="B4" s="76"/>
      <c r="C4" s="76"/>
      <c r="D4" s="76"/>
      <c r="E4" s="76"/>
      <c r="F4" s="76"/>
    </row>
    <row r="5" spans="1:6" ht="23.25">
      <c r="A5" s="77" t="s">
        <v>75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160</v>
      </c>
      <c r="C7" s="7">
        <v>50000</v>
      </c>
      <c r="D7" s="23">
        <v>0</v>
      </c>
      <c r="E7" s="11">
        <f>C7-D7</f>
        <v>50000</v>
      </c>
      <c r="F7" s="64" t="s">
        <v>116</v>
      </c>
    </row>
    <row r="8" spans="1:7" ht="23.25">
      <c r="A8" s="10">
        <v>2</v>
      </c>
      <c r="B8" s="1" t="s">
        <v>161</v>
      </c>
      <c r="C8" s="11">
        <v>50000</v>
      </c>
      <c r="D8" s="23">
        <v>0</v>
      </c>
      <c r="E8" s="11">
        <f>C8-D8</f>
        <v>50000</v>
      </c>
      <c r="F8" s="60" t="s">
        <v>116</v>
      </c>
      <c r="G8" s="19"/>
    </row>
    <row r="9" spans="1:6" ht="23.25">
      <c r="A9" s="10">
        <v>3</v>
      </c>
      <c r="B9" s="1" t="s">
        <v>162</v>
      </c>
      <c r="C9" s="11">
        <v>50000</v>
      </c>
      <c r="D9" s="23">
        <v>0</v>
      </c>
      <c r="E9" s="11">
        <f aca="true" t="shared" si="0" ref="E9:E23">C9-D9</f>
        <v>50000</v>
      </c>
      <c r="F9" s="60" t="s">
        <v>116</v>
      </c>
    </row>
    <row r="10" spans="1:6" ht="23.25">
      <c r="A10" s="10">
        <v>4</v>
      </c>
      <c r="B10" s="1" t="s">
        <v>163</v>
      </c>
      <c r="C10" s="11">
        <v>50000</v>
      </c>
      <c r="D10" s="23">
        <v>0</v>
      </c>
      <c r="E10" s="11">
        <f t="shared" si="0"/>
        <v>50000</v>
      </c>
      <c r="F10" s="60" t="s">
        <v>116</v>
      </c>
    </row>
    <row r="11" spans="1:6" ht="23.25">
      <c r="A11" s="10">
        <v>5</v>
      </c>
      <c r="B11" s="1" t="s">
        <v>164</v>
      </c>
      <c r="C11" s="11">
        <v>50000</v>
      </c>
      <c r="D11" s="23">
        <v>0</v>
      </c>
      <c r="E11" s="11">
        <f t="shared" si="0"/>
        <v>50000</v>
      </c>
      <c r="F11" s="60" t="s">
        <v>116</v>
      </c>
    </row>
    <row r="12" spans="1:6" ht="23.25">
      <c r="A12" s="10">
        <v>6</v>
      </c>
      <c r="B12" s="1" t="s">
        <v>165</v>
      </c>
      <c r="C12" s="11">
        <v>50000</v>
      </c>
      <c r="D12" s="23">
        <v>0</v>
      </c>
      <c r="E12" s="11">
        <f t="shared" si="0"/>
        <v>50000</v>
      </c>
      <c r="F12" s="60" t="s">
        <v>116</v>
      </c>
    </row>
    <row r="13" spans="1:6" ht="23.25">
      <c r="A13" s="10">
        <v>7</v>
      </c>
      <c r="B13" s="1" t="s">
        <v>166</v>
      </c>
      <c r="C13" s="11">
        <v>50000</v>
      </c>
      <c r="D13" s="23">
        <v>0</v>
      </c>
      <c r="E13" s="11">
        <f t="shared" si="0"/>
        <v>50000</v>
      </c>
      <c r="F13" s="60" t="s">
        <v>116</v>
      </c>
    </row>
    <row r="14" spans="1:6" ht="23.25">
      <c r="A14" s="10">
        <v>8</v>
      </c>
      <c r="B14" s="1" t="s">
        <v>167</v>
      </c>
      <c r="C14" s="11">
        <v>50000</v>
      </c>
      <c r="D14" s="23">
        <v>0</v>
      </c>
      <c r="E14" s="11">
        <f t="shared" si="0"/>
        <v>50000</v>
      </c>
      <c r="F14" s="60" t="s">
        <v>116</v>
      </c>
    </row>
    <row r="15" spans="1:6" ht="23.25">
      <c r="A15" s="10">
        <v>9</v>
      </c>
      <c r="B15" s="1" t="s">
        <v>168</v>
      </c>
      <c r="C15" s="11">
        <v>50000</v>
      </c>
      <c r="D15" s="23">
        <v>0</v>
      </c>
      <c r="E15" s="11">
        <f t="shared" si="0"/>
        <v>50000</v>
      </c>
      <c r="F15" s="60" t="s">
        <v>116</v>
      </c>
    </row>
    <row r="16" spans="1:6" ht="23.25">
      <c r="A16" s="10">
        <v>10</v>
      </c>
      <c r="B16" s="1" t="s">
        <v>153</v>
      </c>
      <c r="C16" s="11">
        <v>50000</v>
      </c>
      <c r="D16" s="23">
        <v>0</v>
      </c>
      <c r="E16" s="11">
        <f t="shared" si="0"/>
        <v>50000</v>
      </c>
      <c r="F16" s="60" t="s">
        <v>116</v>
      </c>
    </row>
    <row r="17" spans="1:6" ht="23.25">
      <c r="A17" s="10">
        <v>11</v>
      </c>
      <c r="B17" s="1" t="s">
        <v>154</v>
      </c>
      <c r="C17" s="11">
        <v>50000</v>
      </c>
      <c r="D17" s="23">
        <v>0</v>
      </c>
      <c r="E17" s="11">
        <f t="shared" si="0"/>
        <v>50000</v>
      </c>
      <c r="F17" s="60" t="s">
        <v>116</v>
      </c>
    </row>
    <row r="18" spans="1:6" ht="23.25">
      <c r="A18" s="10">
        <v>12</v>
      </c>
      <c r="B18" s="1" t="s">
        <v>155</v>
      </c>
      <c r="C18" s="11">
        <v>50000</v>
      </c>
      <c r="D18" s="23">
        <v>0</v>
      </c>
      <c r="E18" s="11">
        <f t="shared" si="0"/>
        <v>50000</v>
      </c>
      <c r="F18" s="60" t="s">
        <v>116</v>
      </c>
    </row>
    <row r="19" spans="1:6" ht="23.25">
      <c r="A19" s="10">
        <v>13</v>
      </c>
      <c r="B19" s="1" t="s">
        <v>156</v>
      </c>
      <c r="C19" s="11">
        <v>50000</v>
      </c>
      <c r="D19" s="23">
        <v>0</v>
      </c>
      <c r="E19" s="11">
        <f t="shared" si="0"/>
        <v>50000</v>
      </c>
      <c r="F19" s="60" t="s">
        <v>116</v>
      </c>
    </row>
    <row r="20" spans="1:6" ht="23.25">
      <c r="A20" s="10">
        <v>14</v>
      </c>
      <c r="B20" s="1" t="s">
        <v>157</v>
      </c>
      <c r="C20" s="11">
        <v>50000</v>
      </c>
      <c r="D20" s="23">
        <v>0</v>
      </c>
      <c r="E20" s="11">
        <f t="shared" si="0"/>
        <v>50000</v>
      </c>
      <c r="F20" s="60" t="s">
        <v>116</v>
      </c>
    </row>
    <row r="21" spans="1:6" ht="23.25">
      <c r="A21" s="10">
        <v>15</v>
      </c>
      <c r="B21" s="1" t="s">
        <v>158</v>
      </c>
      <c r="C21" s="11">
        <v>50000</v>
      </c>
      <c r="D21" s="23">
        <v>0</v>
      </c>
      <c r="E21" s="11">
        <f t="shared" si="0"/>
        <v>50000</v>
      </c>
      <c r="F21" s="60" t="s">
        <v>116</v>
      </c>
    </row>
    <row r="22" spans="1:6" ht="23.25">
      <c r="A22" s="10">
        <v>16</v>
      </c>
      <c r="B22" s="1" t="s">
        <v>159</v>
      </c>
      <c r="C22" s="11">
        <v>50000</v>
      </c>
      <c r="D22" s="23">
        <v>0</v>
      </c>
      <c r="E22" s="11">
        <f t="shared" si="0"/>
        <v>50000</v>
      </c>
      <c r="F22" s="60" t="s">
        <v>116</v>
      </c>
    </row>
    <row r="23" spans="1:6" ht="23.25">
      <c r="A23" s="34">
        <v>17</v>
      </c>
      <c r="B23" s="35" t="s">
        <v>177</v>
      </c>
      <c r="C23" s="11">
        <v>50000</v>
      </c>
      <c r="D23" s="8">
        <v>50000</v>
      </c>
      <c r="E23" s="11">
        <f t="shared" si="0"/>
        <v>0</v>
      </c>
      <c r="F23" s="33" t="s">
        <v>226</v>
      </c>
    </row>
    <row r="24" spans="1:6" ht="24" thickBot="1">
      <c r="A24" s="10"/>
      <c r="B24" s="1"/>
      <c r="C24" s="26">
        <f>SUM(C7:C23)</f>
        <v>850000</v>
      </c>
      <c r="D24" s="32">
        <f>SUM(D7:D23)</f>
        <v>50000</v>
      </c>
      <c r="E24" s="24">
        <f>SUM(E7:E23)</f>
        <v>800000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3" t="s">
        <v>152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72</v>
      </c>
      <c r="C28" s="7"/>
      <c r="D28" s="9"/>
      <c r="E28" s="11"/>
      <c r="F28" s="12"/>
    </row>
    <row r="29" spans="1:6" ht="23.25">
      <c r="A29" s="10"/>
      <c r="B29" s="1" t="s">
        <v>194</v>
      </c>
      <c r="C29" s="7"/>
      <c r="D29" s="9"/>
      <c r="E29" s="11"/>
      <c r="F29" s="12"/>
    </row>
    <row r="30" spans="1:6" ht="23.25">
      <c r="A30" s="31"/>
      <c r="B30" s="43" t="s">
        <v>73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6">
      <selection activeCell="F19" sqref="F19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81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14</v>
      </c>
      <c r="B3" s="76"/>
      <c r="C3" s="76"/>
      <c r="D3" s="76"/>
      <c r="E3" s="76"/>
      <c r="F3" s="76"/>
    </row>
    <row r="4" spans="1:6" ht="21">
      <c r="A4" s="76" t="s">
        <v>15</v>
      </c>
      <c r="B4" s="76"/>
      <c r="C4" s="76"/>
      <c r="D4" s="76"/>
      <c r="E4" s="76"/>
      <c r="F4" s="76"/>
    </row>
    <row r="5" spans="1:6" ht="23.25">
      <c r="A5" s="77" t="s">
        <v>75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174</v>
      </c>
      <c r="C7" s="7">
        <v>50000</v>
      </c>
      <c r="D7" s="23">
        <v>0</v>
      </c>
      <c r="E7" s="11">
        <f>C7-D7</f>
        <v>50000</v>
      </c>
      <c r="F7" s="64" t="s">
        <v>116</v>
      </c>
    </row>
    <row r="8" spans="1:7" ht="23.25">
      <c r="A8" s="10">
        <v>2</v>
      </c>
      <c r="B8" s="1" t="s">
        <v>173</v>
      </c>
      <c r="C8" s="11">
        <v>50000</v>
      </c>
      <c r="D8" s="23">
        <v>0</v>
      </c>
      <c r="E8" s="11">
        <f>C8-D8</f>
        <v>50000</v>
      </c>
      <c r="F8" s="60" t="s">
        <v>116</v>
      </c>
      <c r="G8" s="19"/>
    </row>
    <row r="9" spans="1:6" ht="23.25">
      <c r="A9" s="10">
        <v>3</v>
      </c>
      <c r="B9" s="1" t="s">
        <v>201</v>
      </c>
      <c r="C9" s="11">
        <v>50000</v>
      </c>
      <c r="D9" s="23">
        <v>0</v>
      </c>
      <c r="E9" s="11">
        <f aca="true" t="shared" si="0" ref="E9:E38">C9-D9</f>
        <v>50000</v>
      </c>
      <c r="F9" s="60" t="s">
        <v>116</v>
      </c>
    </row>
    <row r="10" spans="1:6" ht="23.25">
      <c r="A10" s="10">
        <v>4</v>
      </c>
      <c r="B10" s="1" t="s">
        <v>128</v>
      </c>
      <c r="C10" s="11">
        <v>50000</v>
      </c>
      <c r="D10" s="23">
        <v>0</v>
      </c>
      <c r="E10" s="11">
        <f t="shared" si="0"/>
        <v>50000</v>
      </c>
      <c r="F10" s="60" t="s">
        <v>116</v>
      </c>
    </row>
    <row r="11" spans="1:6" ht="23.25">
      <c r="A11" s="10">
        <v>5</v>
      </c>
      <c r="B11" s="1" t="s">
        <v>129</v>
      </c>
      <c r="C11" s="11">
        <v>50000</v>
      </c>
      <c r="D11" s="23">
        <v>0</v>
      </c>
      <c r="E11" s="11">
        <f t="shared" si="0"/>
        <v>50000</v>
      </c>
      <c r="F11" s="60" t="s">
        <v>116</v>
      </c>
    </row>
    <row r="12" spans="1:6" ht="23.25">
      <c r="A12" s="10">
        <v>6</v>
      </c>
      <c r="B12" s="1" t="s">
        <v>130</v>
      </c>
      <c r="C12" s="11">
        <v>50000</v>
      </c>
      <c r="D12" s="23">
        <v>0</v>
      </c>
      <c r="E12" s="11">
        <f t="shared" si="0"/>
        <v>50000</v>
      </c>
      <c r="F12" s="60" t="s">
        <v>116</v>
      </c>
    </row>
    <row r="13" spans="1:6" ht="23.25">
      <c r="A13" s="10">
        <v>7</v>
      </c>
      <c r="B13" s="1" t="s">
        <v>169</v>
      </c>
      <c r="C13" s="11">
        <v>50000</v>
      </c>
      <c r="D13" s="23">
        <v>0</v>
      </c>
      <c r="E13" s="11">
        <f t="shared" si="0"/>
        <v>50000</v>
      </c>
      <c r="F13" s="60" t="s">
        <v>116</v>
      </c>
    </row>
    <row r="14" spans="1:6" ht="23.25">
      <c r="A14" s="10">
        <v>8</v>
      </c>
      <c r="B14" s="1" t="s">
        <v>131</v>
      </c>
      <c r="C14" s="11">
        <v>50000</v>
      </c>
      <c r="D14" s="23">
        <v>0</v>
      </c>
      <c r="E14" s="11">
        <f t="shared" si="0"/>
        <v>50000</v>
      </c>
      <c r="F14" s="60" t="s">
        <v>116</v>
      </c>
    </row>
    <row r="15" spans="1:8" ht="23.25">
      <c r="A15" s="10">
        <v>9</v>
      </c>
      <c r="B15" s="1" t="s">
        <v>175</v>
      </c>
      <c r="C15" s="11">
        <v>50000</v>
      </c>
      <c r="D15" s="23">
        <v>0</v>
      </c>
      <c r="E15" s="11">
        <f t="shared" si="0"/>
        <v>50000</v>
      </c>
      <c r="F15" s="39" t="s">
        <v>189</v>
      </c>
      <c r="H15" s="71" t="s">
        <v>209</v>
      </c>
    </row>
    <row r="16" spans="1:6" ht="23.25">
      <c r="A16" s="10">
        <v>10</v>
      </c>
      <c r="B16" s="1" t="s">
        <v>132</v>
      </c>
      <c r="C16" s="11">
        <v>50000</v>
      </c>
      <c r="D16" s="23">
        <v>0</v>
      </c>
      <c r="E16" s="11">
        <f t="shared" si="0"/>
        <v>50000</v>
      </c>
      <c r="F16" s="60" t="s">
        <v>116</v>
      </c>
    </row>
    <row r="17" spans="1:6" ht="23.25">
      <c r="A17" s="10">
        <v>11</v>
      </c>
      <c r="B17" s="1" t="s">
        <v>133</v>
      </c>
      <c r="C17" s="11">
        <v>50000</v>
      </c>
      <c r="D17" s="23">
        <v>0</v>
      </c>
      <c r="E17" s="11">
        <f t="shared" si="0"/>
        <v>50000</v>
      </c>
      <c r="F17" s="60" t="s">
        <v>116</v>
      </c>
    </row>
    <row r="18" spans="1:6" ht="23.25">
      <c r="A18" s="10">
        <v>12</v>
      </c>
      <c r="B18" s="65" t="s">
        <v>178</v>
      </c>
      <c r="C18" s="11">
        <v>50000</v>
      </c>
      <c r="D18" s="23">
        <v>0</v>
      </c>
      <c r="E18" s="11">
        <f t="shared" si="0"/>
        <v>50000</v>
      </c>
      <c r="F18" s="39" t="s">
        <v>189</v>
      </c>
    </row>
    <row r="19" spans="1:8" ht="23.25">
      <c r="A19" s="10">
        <v>13</v>
      </c>
      <c r="B19" s="1" t="s">
        <v>179</v>
      </c>
      <c r="C19" s="11">
        <v>50000</v>
      </c>
      <c r="D19" s="8">
        <v>50000</v>
      </c>
      <c r="E19" s="11">
        <f t="shared" si="0"/>
        <v>0</v>
      </c>
      <c r="F19" s="33" t="s">
        <v>227</v>
      </c>
      <c r="H19" s="71" t="s">
        <v>209</v>
      </c>
    </row>
    <row r="20" spans="1:6" ht="23.25">
      <c r="A20" s="10">
        <v>14</v>
      </c>
      <c r="B20" s="1" t="s">
        <v>170</v>
      </c>
      <c r="C20" s="11">
        <v>50000</v>
      </c>
      <c r="D20" s="23">
        <v>0</v>
      </c>
      <c r="E20" s="11">
        <f t="shared" si="0"/>
        <v>50000</v>
      </c>
      <c r="F20" s="60" t="s">
        <v>116</v>
      </c>
    </row>
    <row r="21" spans="1:6" ht="23.25">
      <c r="A21" s="10">
        <v>15</v>
      </c>
      <c r="B21" s="1" t="s">
        <v>134</v>
      </c>
      <c r="C21" s="11">
        <v>50000</v>
      </c>
      <c r="D21" s="23">
        <v>0</v>
      </c>
      <c r="E21" s="11">
        <f t="shared" si="0"/>
        <v>50000</v>
      </c>
      <c r="F21" s="60" t="s">
        <v>116</v>
      </c>
    </row>
    <row r="22" spans="1:6" ht="23.25">
      <c r="A22" s="10">
        <v>16</v>
      </c>
      <c r="B22" s="1" t="s">
        <v>150</v>
      </c>
      <c r="C22" s="11">
        <v>50000</v>
      </c>
      <c r="D22" s="23">
        <v>0</v>
      </c>
      <c r="E22" s="11">
        <f t="shared" si="0"/>
        <v>50000</v>
      </c>
      <c r="F22" s="60" t="s">
        <v>116</v>
      </c>
    </row>
    <row r="23" spans="1:6" ht="23.25">
      <c r="A23" s="10">
        <v>17</v>
      </c>
      <c r="B23" s="1" t="s">
        <v>135</v>
      </c>
      <c r="C23" s="11">
        <v>50000</v>
      </c>
      <c r="D23" s="23">
        <v>0</v>
      </c>
      <c r="E23" s="11">
        <f t="shared" si="0"/>
        <v>50000</v>
      </c>
      <c r="F23" s="60" t="s">
        <v>116</v>
      </c>
    </row>
    <row r="24" spans="1:6" ht="23.25">
      <c r="A24" s="10">
        <v>18</v>
      </c>
      <c r="B24" s="1" t="s">
        <v>136</v>
      </c>
      <c r="C24" s="11">
        <v>50000</v>
      </c>
      <c r="D24" s="23">
        <v>0</v>
      </c>
      <c r="E24" s="11">
        <f t="shared" si="0"/>
        <v>50000</v>
      </c>
      <c r="F24" s="60" t="s">
        <v>116</v>
      </c>
    </row>
    <row r="25" spans="1:6" ht="23.25">
      <c r="A25" s="10">
        <v>19</v>
      </c>
      <c r="B25" s="1" t="s">
        <v>137</v>
      </c>
      <c r="C25" s="11">
        <v>50000</v>
      </c>
      <c r="D25" s="23">
        <v>0</v>
      </c>
      <c r="E25" s="11">
        <f t="shared" si="0"/>
        <v>50000</v>
      </c>
      <c r="F25" s="60" t="s">
        <v>116</v>
      </c>
    </row>
    <row r="26" spans="1:6" ht="23.25">
      <c r="A26" s="10">
        <v>20</v>
      </c>
      <c r="B26" s="1" t="s">
        <v>138</v>
      </c>
      <c r="C26" s="11">
        <v>50000</v>
      </c>
      <c r="D26" s="23">
        <v>0</v>
      </c>
      <c r="E26" s="11">
        <f t="shared" si="0"/>
        <v>50000</v>
      </c>
      <c r="F26" s="60" t="s">
        <v>116</v>
      </c>
    </row>
    <row r="27" spans="1:6" ht="23.25">
      <c r="A27" s="10">
        <v>21</v>
      </c>
      <c r="B27" s="1" t="s">
        <v>113</v>
      </c>
      <c r="C27" s="11">
        <v>50000</v>
      </c>
      <c r="D27" s="23">
        <v>0</v>
      </c>
      <c r="E27" s="11">
        <f t="shared" si="0"/>
        <v>50000</v>
      </c>
      <c r="F27" s="60" t="s">
        <v>116</v>
      </c>
    </row>
    <row r="28" spans="1:6" ht="23.25">
      <c r="A28" s="10">
        <v>22</v>
      </c>
      <c r="B28" s="1" t="s">
        <v>139</v>
      </c>
      <c r="C28" s="11">
        <v>50000</v>
      </c>
      <c r="D28" s="23">
        <v>0</v>
      </c>
      <c r="E28" s="11">
        <f t="shared" si="0"/>
        <v>50000</v>
      </c>
      <c r="F28" s="60" t="s">
        <v>116</v>
      </c>
    </row>
    <row r="29" spans="1:6" ht="23.25">
      <c r="A29" s="10">
        <v>23</v>
      </c>
      <c r="B29" s="1" t="s">
        <v>140</v>
      </c>
      <c r="C29" s="11">
        <v>50000</v>
      </c>
      <c r="D29" s="23">
        <v>0</v>
      </c>
      <c r="E29" s="11">
        <f t="shared" si="0"/>
        <v>50000</v>
      </c>
      <c r="F29" s="60" t="s">
        <v>116</v>
      </c>
    </row>
    <row r="30" spans="1:6" ht="23.25">
      <c r="A30" s="10">
        <v>24</v>
      </c>
      <c r="B30" s="1" t="s">
        <v>141</v>
      </c>
      <c r="C30" s="11">
        <v>50000</v>
      </c>
      <c r="D30" s="23">
        <v>0</v>
      </c>
      <c r="E30" s="11">
        <f t="shared" si="0"/>
        <v>50000</v>
      </c>
      <c r="F30" s="60" t="s">
        <v>116</v>
      </c>
    </row>
    <row r="31" spans="1:6" ht="23.25">
      <c r="A31" s="10">
        <v>25</v>
      </c>
      <c r="B31" s="1" t="s">
        <v>142</v>
      </c>
      <c r="C31" s="11">
        <v>50000</v>
      </c>
      <c r="D31" s="23">
        <v>0</v>
      </c>
      <c r="E31" s="11">
        <f t="shared" si="0"/>
        <v>50000</v>
      </c>
      <c r="F31" s="60" t="s">
        <v>116</v>
      </c>
    </row>
    <row r="32" spans="1:6" ht="23.25">
      <c r="A32" s="34"/>
      <c r="B32" s="61"/>
      <c r="C32" s="27"/>
      <c r="D32" s="62"/>
      <c r="E32" s="27"/>
      <c r="F32" s="28"/>
    </row>
    <row r="33" spans="1:6" ht="23.25">
      <c r="A33" s="75" t="s">
        <v>10</v>
      </c>
      <c r="B33" s="75"/>
      <c r="C33" s="75"/>
      <c r="D33" s="75"/>
      <c r="E33" s="75"/>
      <c r="F33" s="75"/>
    </row>
    <row r="34" spans="1:6" ht="23.25">
      <c r="A34" s="36" t="s">
        <v>3</v>
      </c>
      <c r="B34" s="4" t="s">
        <v>2</v>
      </c>
      <c r="C34" s="4" t="s">
        <v>0</v>
      </c>
      <c r="D34" s="4" t="s">
        <v>4</v>
      </c>
      <c r="E34" s="5" t="s">
        <v>5</v>
      </c>
      <c r="F34" s="4" t="s">
        <v>1</v>
      </c>
    </row>
    <row r="35" spans="1:6" ht="23.25">
      <c r="A35" s="10">
        <v>26</v>
      </c>
      <c r="B35" s="1" t="s">
        <v>143</v>
      </c>
      <c r="C35" s="11">
        <v>50000</v>
      </c>
      <c r="D35" s="23">
        <v>0</v>
      </c>
      <c r="E35" s="11">
        <f t="shared" si="0"/>
        <v>50000</v>
      </c>
      <c r="F35" s="60" t="s">
        <v>116</v>
      </c>
    </row>
    <row r="36" spans="1:6" ht="23.25">
      <c r="A36" s="10">
        <v>27</v>
      </c>
      <c r="B36" s="1" t="s">
        <v>144</v>
      </c>
      <c r="C36" s="11">
        <v>50000</v>
      </c>
      <c r="D36" s="23">
        <v>0</v>
      </c>
      <c r="E36" s="11">
        <f t="shared" si="0"/>
        <v>50000</v>
      </c>
      <c r="F36" s="60" t="s">
        <v>116</v>
      </c>
    </row>
    <row r="37" spans="1:6" ht="23.25">
      <c r="A37" s="10">
        <v>28</v>
      </c>
      <c r="B37" s="1" t="s">
        <v>212</v>
      </c>
      <c r="C37" s="11">
        <v>50000</v>
      </c>
      <c r="D37" s="23">
        <v>0</v>
      </c>
      <c r="E37" s="11">
        <f t="shared" si="0"/>
        <v>50000</v>
      </c>
      <c r="F37" s="60" t="s">
        <v>116</v>
      </c>
    </row>
    <row r="38" spans="1:6" ht="23.25">
      <c r="A38" s="34">
        <v>29</v>
      </c>
      <c r="B38" s="35" t="s">
        <v>145</v>
      </c>
      <c r="C38" s="11">
        <v>50000</v>
      </c>
      <c r="D38" s="23">
        <v>0</v>
      </c>
      <c r="E38" s="11">
        <f t="shared" si="0"/>
        <v>50000</v>
      </c>
      <c r="F38" s="60" t="s">
        <v>116</v>
      </c>
    </row>
    <row r="39" spans="1:6" ht="24" thickBot="1">
      <c r="A39" s="10"/>
      <c r="B39" s="1"/>
      <c r="C39" s="26">
        <f>SUM(C7:C38)</f>
        <v>1450000</v>
      </c>
      <c r="D39" s="32">
        <f>SUM(D7:D38)</f>
        <v>50000</v>
      </c>
      <c r="E39" s="24">
        <f>SUM(E7:E38)</f>
        <v>1400000</v>
      </c>
      <c r="F39" s="12"/>
    </row>
    <row r="40" spans="1:6" ht="24" thickTop="1">
      <c r="A40" s="10"/>
      <c r="B40" s="1"/>
      <c r="C40" s="7"/>
      <c r="D40" s="9"/>
      <c r="E40" s="11"/>
      <c r="F40" s="12"/>
    </row>
    <row r="41" spans="1:6" ht="23.25">
      <c r="A41" s="10"/>
      <c r="B41" s="1" t="s">
        <v>80</v>
      </c>
      <c r="C41" s="7"/>
      <c r="D41" s="9"/>
      <c r="E41" s="11"/>
      <c r="F41" s="12"/>
    </row>
    <row r="42" spans="1:6" ht="23.25">
      <c r="A42" s="10"/>
      <c r="B42" s="1"/>
      <c r="C42" s="7"/>
      <c r="D42" s="9"/>
      <c r="E42" s="11"/>
      <c r="F42" s="12"/>
    </row>
    <row r="43" spans="1:6" ht="23.25">
      <c r="A43" s="10"/>
      <c r="B43" s="1" t="s">
        <v>72</v>
      </c>
      <c r="C43" s="7"/>
      <c r="D43" s="9"/>
      <c r="E43" s="11"/>
      <c r="F43" s="12"/>
    </row>
    <row r="44" spans="1:6" ht="23.25">
      <c r="A44" s="10"/>
      <c r="B44" s="1" t="s">
        <v>194</v>
      </c>
      <c r="C44" s="7"/>
      <c r="D44" s="9"/>
      <c r="E44" s="11"/>
      <c r="F44" s="12"/>
    </row>
    <row r="45" spans="1:6" ht="23.25">
      <c r="A45" s="31"/>
      <c r="B45" s="43" t="s">
        <v>73</v>
      </c>
      <c r="C45" s="14"/>
      <c r="D45" s="29"/>
      <c r="E45" s="27"/>
      <c r="F45" s="28"/>
    </row>
    <row r="46" spans="1:6" ht="23.25">
      <c r="A46" s="75"/>
      <c r="B46" s="75"/>
      <c r="C46" s="75"/>
      <c r="D46" s="75"/>
      <c r="E46" s="75"/>
      <c r="F46" s="75"/>
    </row>
    <row r="47" spans="1:6" ht="23.25">
      <c r="A47" s="3"/>
      <c r="B47" s="3"/>
      <c r="C47" s="3"/>
      <c r="D47" s="3"/>
      <c r="E47" s="3"/>
      <c r="F47" s="3"/>
    </row>
    <row r="48" spans="1:6" ht="23.25">
      <c r="A48" s="3"/>
      <c r="B48" s="3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21"/>
    </row>
    <row r="51" spans="1:6" ht="23.25">
      <c r="A51" s="3"/>
      <c r="B51" s="16"/>
      <c r="C51" s="18"/>
      <c r="D51" s="17"/>
      <c r="E51" s="15"/>
      <c r="F51" s="21"/>
    </row>
    <row r="52" spans="1:6" ht="23.25">
      <c r="A52" s="3"/>
      <c r="B52" s="16"/>
      <c r="C52" s="18"/>
      <c r="D52" s="17"/>
      <c r="E52" s="15"/>
      <c r="F52" s="21"/>
    </row>
    <row r="53" spans="1:6" ht="23.25">
      <c r="A53" s="3"/>
      <c r="B53" s="16"/>
      <c r="C53" s="18"/>
      <c r="D53" s="17"/>
      <c r="E53" s="15"/>
      <c r="F53" s="21"/>
    </row>
    <row r="54" spans="1:6" ht="23.25">
      <c r="A54" s="3"/>
      <c r="B54" s="16"/>
      <c r="C54" s="18"/>
      <c r="D54" s="17"/>
      <c r="E54" s="15"/>
      <c r="F54" s="21"/>
    </row>
    <row r="55" spans="1:6" ht="23.25">
      <c r="A55" s="3"/>
      <c r="B55" s="16"/>
      <c r="C55" s="18"/>
      <c r="D55" s="17"/>
      <c r="E55" s="15"/>
      <c r="F55" s="21"/>
    </row>
    <row r="56" spans="1:6" ht="23.25">
      <c r="A56" s="3"/>
      <c r="B56" s="16"/>
      <c r="C56" s="18"/>
      <c r="D56" s="17"/>
      <c r="E56" s="15"/>
      <c r="F56" s="21"/>
    </row>
    <row r="57" spans="1:6" ht="23.25">
      <c r="A57" s="3"/>
      <c r="B57" s="16"/>
      <c r="C57" s="18"/>
      <c r="D57" s="17"/>
      <c r="E57" s="15"/>
      <c r="F57" s="21"/>
    </row>
    <row r="58" spans="1:6" ht="23.25">
      <c r="A58" s="3"/>
      <c r="B58" s="16"/>
      <c r="C58" s="18"/>
      <c r="D58" s="17"/>
      <c r="E58" s="15"/>
      <c r="F58" s="21"/>
    </row>
    <row r="59" spans="1:6" ht="23.25">
      <c r="A59" s="3"/>
      <c r="B59" s="25"/>
      <c r="C59" s="18"/>
      <c r="D59" s="17"/>
      <c r="E59" s="15"/>
      <c r="F59" s="21"/>
    </row>
    <row r="60" spans="1:6" ht="23.25">
      <c r="A60" s="3"/>
      <c r="B60" s="25"/>
      <c r="C60" s="18"/>
      <c r="D60" s="17"/>
      <c r="E60" s="15"/>
      <c r="F60" s="21"/>
    </row>
    <row r="61" spans="1:6" ht="23.25">
      <c r="A61" s="3"/>
      <c r="B61" s="25"/>
      <c r="C61" s="18"/>
      <c r="D61" s="17"/>
      <c r="E61" s="15"/>
      <c r="F61" s="21"/>
    </row>
    <row r="62" spans="1:6" ht="23.25">
      <c r="A62" s="3"/>
      <c r="B62" s="25"/>
      <c r="C62" s="18"/>
      <c r="D62" s="17"/>
      <c r="E62" s="15"/>
      <c r="F62" s="21"/>
    </row>
    <row r="63" spans="1:6" ht="23.25">
      <c r="A63" s="3"/>
      <c r="B63" s="25"/>
      <c r="C63" s="18"/>
      <c r="D63" s="17"/>
      <c r="E63" s="15"/>
      <c r="F63" s="21"/>
    </row>
    <row r="64" spans="1:6" ht="23.25">
      <c r="A64" s="3"/>
      <c r="B64" s="16"/>
      <c r="C64" s="18"/>
      <c r="D64" s="17"/>
      <c r="E64" s="15"/>
      <c r="F64" s="21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3"/>
      <c r="C67" s="18"/>
      <c r="D67" s="17"/>
      <c r="E67" s="15"/>
      <c r="F67" s="16"/>
    </row>
    <row r="68" ht="23.25">
      <c r="A68" s="1"/>
    </row>
    <row r="69" spans="1:6" ht="23.25">
      <c r="A69" s="3"/>
      <c r="B69" s="3"/>
      <c r="C69" s="3"/>
      <c r="D69" s="3"/>
      <c r="E69" s="3"/>
      <c r="F69" s="3"/>
    </row>
    <row r="70" spans="1:6" ht="23.25">
      <c r="A70" s="3"/>
      <c r="B70" s="3"/>
      <c r="C70" s="15"/>
      <c r="D70" s="15"/>
      <c r="E70" s="15"/>
      <c r="F70" s="3"/>
    </row>
    <row r="71" spans="1:6" ht="23.25">
      <c r="A71" s="3"/>
      <c r="B71" s="16"/>
      <c r="C71" s="15"/>
      <c r="D71" s="15"/>
      <c r="E71" s="17"/>
      <c r="F71" s="16"/>
    </row>
    <row r="72" spans="1:7" ht="23.25">
      <c r="A72" s="3"/>
      <c r="B72" s="16"/>
      <c r="C72" s="18"/>
      <c r="D72" s="15"/>
      <c r="E72" s="17"/>
      <c r="F72" s="16"/>
      <c r="G72" t="s">
        <v>6</v>
      </c>
    </row>
    <row r="73" spans="1:6" ht="23.25">
      <c r="A73" s="3"/>
      <c r="B73" s="16"/>
      <c r="C73" s="18"/>
      <c r="D73" s="15"/>
      <c r="E73" s="17"/>
      <c r="F73" s="30"/>
    </row>
    <row r="74" spans="1:6" ht="23.25">
      <c r="A74" s="3"/>
      <c r="B74" s="16"/>
      <c r="C74" s="18"/>
      <c r="D74" s="15"/>
      <c r="E74" s="17"/>
      <c r="F74" s="16"/>
    </row>
    <row r="75" spans="1:6" ht="23.25">
      <c r="A75" s="3"/>
      <c r="B75" s="16"/>
      <c r="C75" s="18"/>
      <c r="D75" s="18"/>
      <c r="E75" s="17"/>
      <c r="F75" s="16"/>
    </row>
    <row r="76" spans="1:6" ht="23.25">
      <c r="A76" s="3"/>
      <c r="B76" s="16"/>
      <c r="C76" s="18"/>
      <c r="D76" s="15"/>
      <c r="E76" s="17"/>
      <c r="F76" s="16"/>
    </row>
    <row r="77" spans="1:6" ht="23.25">
      <c r="A77" s="3"/>
      <c r="B77" s="16"/>
      <c r="C77" s="18"/>
      <c r="D77" s="15"/>
      <c r="E77" s="17"/>
      <c r="F77" s="30"/>
    </row>
    <row r="78" spans="1:6" ht="23.25">
      <c r="A78" s="3"/>
      <c r="B78" s="16"/>
      <c r="C78" s="18"/>
      <c r="D78" s="17"/>
      <c r="E78" s="15"/>
      <c r="F78" s="16"/>
    </row>
    <row r="79" spans="1:6" ht="23.25">
      <c r="A79" s="3"/>
      <c r="B79" s="16"/>
      <c r="C79" s="18"/>
      <c r="D79" s="18"/>
      <c r="E79" s="17"/>
      <c r="F79" s="16"/>
    </row>
    <row r="80" spans="1:6" ht="23.25">
      <c r="A80" s="3"/>
      <c r="B80" s="16"/>
      <c r="C80" s="18"/>
      <c r="D80" s="17"/>
      <c r="E80" s="15"/>
      <c r="F80" s="16"/>
    </row>
    <row r="81" spans="1:6" ht="23.25">
      <c r="A81" s="3"/>
      <c r="B81" s="16"/>
      <c r="C81" s="18"/>
      <c r="D81" s="17"/>
      <c r="E81" s="15"/>
      <c r="F81" s="16"/>
    </row>
    <row r="82" spans="1:6" ht="23.25">
      <c r="A82" s="3"/>
      <c r="B82" s="16"/>
      <c r="C82" s="18"/>
      <c r="D82" s="17"/>
      <c r="E82" s="15"/>
      <c r="F82" s="16"/>
    </row>
    <row r="83" spans="1:6" ht="23.25">
      <c r="A83" s="3"/>
      <c r="B83" s="18"/>
      <c r="C83" s="18"/>
      <c r="D83" s="18"/>
      <c r="E83" s="17"/>
      <c r="F83" s="19"/>
    </row>
    <row r="84" spans="1:6" ht="23.25">
      <c r="A84" s="3"/>
      <c r="B84" s="16"/>
      <c r="C84" s="18"/>
      <c r="D84" s="17"/>
      <c r="E84" s="15"/>
      <c r="F84" s="16"/>
    </row>
    <row r="85" spans="1:6" ht="23.25">
      <c r="A85" s="3"/>
      <c r="B85" s="16"/>
      <c r="C85" s="18"/>
      <c r="D85" s="17"/>
      <c r="E85" s="20"/>
      <c r="F85" s="16"/>
    </row>
    <row r="86" spans="1:6" ht="23.25">
      <c r="A86" s="3"/>
      <c r="B86" s="16"/>
      <c r="C86" s="18"/>
      <c r="D86" s="18"/>
      <c r="E86" s="18"/>
      <c r="F86" s="16"/>
    </row>
    <row r="87" spans="1:6" ht="23.25">
      <c r="A87" s="3"/>
      <c r="B87" s="21"/>
      <c r="C87" s="22"/>
      <c r="D87" s="15"/>
      <c r="E87" s="17"/>
      <c r="F87" s="30"/>
    </row>
    <row r="88" spans="1:6" ht="23.25">
      <c r="A88" s="16"/>
      <c r="B88" s="19"/>
      <c r="C88" s="18"/>
      <c r="D88" s="18"/>
      <c r="E88" s="18"/>
      <c r="F88" s="19"/>
    </row>
    <row r="89" ht="23.25">
      <c r="A89" s="1"/>
    </row>
    <row r="90" ht="23.25">
      <c r="A90" s="1"/>
    </row>
    <row r="91" ht="23.25">
      <c r="A91" s="1"/>
    </row>
    <row r="92" spans="1:2" ht="23.25">
      <c r="A92" s="1"/>
      <c r="B92" s="13" t="s">
        <v>7</v>
      </c>
    </row>
    <row r="93" ht="23.25">
      <c r="A93" s="1"/>
    </row>
    <row r="94" ht="23.25">
      <c r="A94" s="1"/>
    </row>
    <row r="95" ht="23.25">
      <c r="A95" s="1"/>
    </row>
    <row r="96" spans="1:6" ht="23.25">
      <c r="A96" s="16"/>
      <c r="B96" s="19"/>
      <c r="C96" s="19"/>
      <c r="D96" s="19"/>
      <c r="E96" s="19"/>
      <c r="F96" s="19"/>
    </row>
    <row r="97" spans="1:6" ht="23.25">
      <c r="A97" s="16"/>
      <c r="B97" s="19"/>
      <c r="C97" s="19"/>
      <c r="D97" s="19"/>
      <c r="E97" s="19"/>
      <c r="F97" s="19"/>
    </row>
    <row r="98" spans="1:6" ht="23.25">
      <c r="A98" s="16"/>
      <c r="B98" s="19"/>
      <c r="C98" s="19"/>
      <c r="D98" s="19"/>
      <c r="E98" s="19"/>
      <c r="F98" s="19"/>
    </row>
    <row r="99" spans="1:6" ht="23.25">
      <c r="A99" s="16"/>
      <c r="B99" s="19"/>
      <c r="C99" s="19"/>
      <c r="D99" s="19"/>
      <c r="E99" s="19"/>
      <c r="F99" s="19"/>
    </row>
    <row r="100" spans="1:6" ht="23.25">
      <c r="A100" s="16"/>
      <c r="B100" s="19"/>
      <c r="C100" s="19"/>
      <c r="D100" s="19"/>
      <c r="E100" s="19"/>
      <c r="F100" s="19"/>
    </row>
    <row r="101" spans="1:6" ht="23.25">
      <c r="A101" s="16"/>
      <c r="B101" s="19"/>
      <c r="C101" s="19"/>
      <c r="D101" s="19"/>
      <c r="E101" s="19"/>
      <c r="F101" s="19"/>
    </row>
    <row r="102" spans="1:6" ht="23.25">
      <c r="A102" s="16"/>
      <c r="B102" s="19"/>
      <c r="C102" s="19"/>
      <c r="D102" s="19"/>
      <c r="E102" s="19"/>
      <c r="F102" s="19"/>
    </row>
    <row r="103" spans="1:6" ht="23.25">
      <c r="A103" s="16"/>
      <c r="B103" s="19"/>
      <c r="C103" s="19"/>
      <c r="D103" s="19"/>
      <c r="E103" s="19"/>
      <c r="F103" s="19"/>
    </row>
  </sheetData>
  <sheetProtection/>
  <mergeCells count="6">
    <mergeCell ref="A2:F2"/>
    <mergeCell ref="A3:F3"/>
    <mergeCell ref="A4:F4"/>
    <mergeCell ref="A5:F5"/>
    <mergeCell ref="A46:F46"/>
    <mergeCell ref="A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0">
      <selection activeCell="B8" sqref="B8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82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192</v>
      </c>
      <c r="B3" s="76"/>
      <c r="C3" s="76"/>
      <c r="D3" s="76"/>
      <c r="E3" s="76"/>
      <c r="F3" s="76"/>
    </row>
    <row r="4" spans="1:6" ht="21">
      <c r="A4" s="76" t="s">
        <v>193</v>
      </c>
      <c r="B4" s="76"/>
      <c r="C4" s="76"/>
      <c r="D4" s="76"/>
      <c r="E4" s="76"/>
      <c r="F4" s="76"/>
    </row>
    <row r="5" spans="1:6" ht="23.25">
      <c r="A5" s="77" t="s">
        <v>75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127</v>
      </c>
      <c r="C7" s="7">
        <v>50000</v>
      </c>
      <c r="D7" s="8">
        <v>50000</v>
      </c>
      <c r="E7" s="11">
        <f>C7-D7</f>
        <v>0</v>
      </c>
      <c r="F7" s="67" t="s">
        <v>180</v>
      </c>
    </row>
    <row r="8" spans="1:7" ht="23.25">
      <c r="A8" s="10">
        <v>2</v>
      </c>
      <c r="B8" s="1" t="s">
        <v>149</v>
      </c>
      <c r="C8" s="11">
        <v>50000</v>
      </c>
      <c r="D8" s="8">
        <v>50000</v>
      </c>
      <c r="E8" s="11">
        <f>C8-D8</f>
        <v>0</v>
      </c>
      <c r="F8" s="33" t="s">
        <v>180</v>
      </c>
      <c r="G8" s="19"/>
    </row>
    <row r="9" spans="1:6" ht="23.25">
      <c r="A9" s="10">
        <v>3</v>
      </c>
      <c r="B9" s="1" t="s">
        <v>172</v>
      </c>
      <c r="C9" s="11">
        <v>50000</v>
      </c>
      <c r="D9" s="8">
        <v>0</v>
      </c>
      <c r="E9" s="11">
        <f aca="true" t="shared" si="0" ref="E9:E17">C9-D9</f>
        <v>50000</v>
      </c>
      <c r="F9" s="39" t="s">
        <v>208</v>
      </c>
    </row>
    <row r="10" spans="1:6" ht="23.25">
      <c r="A10" s="10">
        <v>4</v>
      </c>
      <c r="B10" s="1" t="s">
        <v>126</v>
      </c>
      <c r="C10" s="11">
        <v>50000</v>
      </c>
      <c r="D10" s="8">
        <v>50000</v>
      </c>
      <c r="E10" s="11">
        <f t="shared" si="0"/>
        <v>0</v>
      </c>
      <c r="F10" s="33" t="s">
        <v>180</v>
      </c>
    </row>
    <row r="11" spans="1:6" ht="23.25">
      <c r="A11" s="10">
        <v>5</v>
      </c>
      <c r="B11" s="1" t="s">
        <v>176</v>
      </c>
      <c r="C11" s="11">
        <v>50000</v>
      </c>
      <c r="D11" s="8">
        <v>50000</v>
      </c>
      <c r="E11" s="11">
        <f t="shared" si="0"/>
        <v>0</v>
      </c>
      <c r="F11" s="33" t="s">
        <v>180</v>
      </c>
    </row>
    <row r="12" spans="1:6" ht="23.25">
      <c r="A12" s="10"/>
      <c r="B12" s="60" t="s">
        <v>184</v>
      </c>
      <c r="C12" s="11"/>
      <c r="D12" s="8"/>
      <c r="E12" s="11"/>
      <c r="F12" s="12"/>
    </row>
    <row r="13" spans="1:6" ht="23.25">
      <c r="A13" s="10">
        <v>6</v>
      </c>
      <c r="B13" s="1" t="s">
        <v>190</v>
      </c>
      <c r="C13" s="11">
        <v>50000</v>
      </c>
      <c r="D13" s="8">
        <v>50000</v>
      </c>
      <c r="E13" s="11">
        <f t="shared" si="0"/>
        <v>0</v>
      </c>
      <c r="F13" s="33" t="s">
        <v>180</v>
      </c>
    </row>
    <row r="14" spans="1:6" ht="23.25">
      <c r="A14" s="10">
        <v>7</v>
      </c>
      <c r="B14" s="1" t="s">
        <v>125</v>
      </c>
      <c r="C14" s="11">
        <v>50000</v>
      </c>
      <c r="D14" s="8">
        <v>0</v>
      </c>
      <c r="E14" s="11">
        <f t="shared" si="0"/>
        <v>50000</v>
      </c>
      <c r="F14" s="39" t="s">
        <v>208</v>
      </c>
    </row>
    <row r="15" spans="1:6" ht="23.25">
      <c r="A15" s="10">
        <v>8</v>
      </c>
      <c r="B15" s="1" t="s">
        <v>146</v>
      </c>
      <c r="C15" s="11">
        <v>50000</v>
      </c>
      <c r="D15" s="8">
        <v>50000</v>
      </c>
      <c r="E15" s="11">
        <f t="shared" si="0"/>
        <v>0</v>
      </c>
      <c r="F15" s="33" t="s">
        <v>180</v>
      </c>
    </row>
    <row r="16" spans="1:6" ht="23.25">
      <c r="A16" s="10">
        <v>9</v>
      </c>
      <c r="B16" s="1" t="s">
        <v>171</v>
      </c>
      <c r="C16" s="11">
        <v>50000</v>
      </c>
      <c r="D16" s="8">
        <v>50000</v>
      </c>
      <c r="E16" s="11">
        <f t="shared" si="0"/>
        <v>0</v>
      </c>
      <c r="F16" s="33" t="s">
        <v>180</v>
      </c>
    </row>
    <row r="17" spans="1:6" ht="23.25">
      <c r="A17" s="10">
        <v>10</v>
      </c>
      <c r="B17" s="1" t="s">
        <v>191</v>
      </c>
      <c r="C17" s="11">
        <v>50000</v>
      </c>
      <c r="D17" s="8">
        <v>50000</v>
      </c>
      <c r="E17" s="11">
        <f t="shared" si="0"/>
        <v>0</v>
      </c>
      <c r="F17" s="33" t="s">
        <v>180</v>
      </c>
    </row>
    <row r="18" spans="1:6" ht="23.25">
      <c r="A18" s="10"/>
      <c r="B18" s="60" t="s">
        <v>185</v>
      </c>
      <c r="C18" s="7"/>
      <c r="D18" s="8"/>
      <c r="E18" s="11"/>
      <c r="F18" s="68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10"/>
      <c r="B23" s="1"/>
      <c r="C23" s="7"/>
      <c r="D23" s="8"/>
      <c r="E23" s="11"/>
      <c r="F23" s="12"/>
    </row>
    <row r="24" spans="1:6" ht="23.25">
      <c r="A24" s="34"/>
      <c r="B24" s="35"/>
      <c r="C24" s="7"/>
      <c r="D24" s="8"/>
      <c r="E24" s="11"/>
      <c r="F24" s="28"/>
    </row>
    <row r="25" spans="1:6" ht="24" thickBot="1">
      <c r="A25" s="10"/>
      <c r="B25" s="1"/>
      <c r="C25" s="26">
        <f>SUM(C7:C24)</f>
        <v>500000</v>
      </c>
      <c r="D25" s="32">
        <f>SUM(D7:D24)</f>
        <v>400000</v>
      </c>
      <c r="E25" s="24">
        <f>SUM(E7:E24)</f>
        <v>100000</v>
      </c>
      <c r="F25" s="12"/>
    </row>
    <row r="26" spans="1:6" ht="24" thickTop="1">
      <c r="A26" s="10"/>
      <c r="B26" s="1"/>
      <c r="C26" s="7"/>
      <c r="D26" s="9"/>
      <c r="E26" s="11"/>
      <c r="F26" s="12"/>
    </row>
    <row r="27" spans="1:6" ht="23.25">
      <c r="A27" s="10"/>
      <c r="B27" s="1" t="s">
        <v>83</v>
      </c>
      <c r="C27" s="7"/>
      <c r="D27" s="9"/>
      <c r="E27" s="11"/>
      <c r="F27" s="12"/>
    </row>
    <row r="28" spans="1:6" ht="23.25">
      <c r="A28" s="10"/>
      <c r="B28" s="1"/>
      <c r="C28" s="7"/>
      <c r="D28" s="9"/>
      <c r="E28" s="11"/>
      <c r="F28" s="12"/>
    </row>
    <row r="29" spans="1:6" ht="23.25">
      <c r="A29" s="10"/>
      <c r="B29" s="1" t="s">
        <v>84</v>
      </c>
      <c r="C29" s="7"/>
      <c r="D29" s="9"/>
      <c r="E29" s="11"/>
      <c r="F29" s="12"/>
    </row>
    <row r="30" spans="1:6" ht="23.25">
      <c r="A30" s="10"/>
      <c r="B30" s="1" t="s">
        <v>186</v>
      </c>
      <c r="C30" s="7"/>
      <c r="D30" s="9"/>
      <c r="E30" s="11"/>
      <c r="F30" s="12"/>
    </row>
    <row r="31" spans="1:6" ht="23.25">
      <c r="A31" s="31"/>
      <c r="B31" s="43" t="s">
        <v>73</v>
      </c>
      <c r="C31" s="14"/>
      <c r="D31" s="29"/>
      <c r="E31" s="27"/>
      <c r="F31" s="28"/>
    </row>
    <row r="32" spans="1:6" ht="23.25">
      <c r="A32" s="75"/>
      <c r="B32" s="75"/>
      <c r="C32" s="75"/>
      <c r="D32" s="75"/>
      <c r="E32" s="75"/>
      <c r="F32" s="75"/>
    </row>
    <row r="33" spans="1:6" ht="23.25">
      <c r="A33" s="3"/>
      <c r="B33" s="3"/>
      <c r="C33" s="3"/>
      <c r="D33" s="3"/>
      <c r="E33" s="3"/>
      <c r="F33" s="3"/>
    </row>
    <row r="34" spans="1:6" ht="23.25">
      <c r="A34" s="3"/>
      <c r="B34" s="3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16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25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21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16"/>
      <c r="C52" s="18"/>
      <c r="D52" s="17"/>
      <c r="E52" s="15"/>
      <c r="F52" s="16"/>
    </row>
    <row r="53" spans="1:6" ht="23.25">
      <c r="A53" s="3"/>
      <c r="B53" s="3"/>
      <c r="C53" s="18"/>
      <c r="D53" s="17"/>
      <c r="E53" s="15"/>
      <c r="F53" s="16"/>
    </row>
    <row r="54" ht="23.25">
      <c r="A54" s="1"/>
    </row>
    <row r="55" spans="1:6" ht="23.25">
      <c r="A55" s="3"/>
      <c r="B55" s="3"/>
      <c r="C55" s="3"/>
      <c r="D55" s="3"/>
      <c r="E55" s="3"/>
      <c r="F55" s="3"/>
    </row>
    <row r="56" spans="1:6" ht="23.25">
      <c r="A56" s="3"/>
      <c r="B56" s="3"/>
      <c r="C56" s="15"/>
      <c r="D56" s="15"/>
      <c r="E56" s="15"/>
      <c r="F56" s="3"/>
    </row>
    <row r="57" spans="1:6" ht="23.25">
      <c r="A57" s="3"/>
      <c r="B57" s="16"/>
      <c r="C57" s="15"/>
      <c r="D57" s="15"/>
      <c r="E57" s="17"/>
      <c r="F57" s="16"/>
    </row>
    <row r="58" spans="1:7" ht="23.25">
      <c r="A58" s="3"/>
      <c r="B58" s="16"/>
      <c r="C58" s="18"/>
      <c r="D58" s="15"/>
      <c r="E58" s="17"/>
      <c r="F58" s="16"/>
      <c r="G58" t="s">
        <v>6</v>
      </c>
    </row>
    <row r="59" spans="1:6" ht="23.25">
      <c r="A59" s="3"/>
      <c r="B59" s="16"/>
      <c r="C59" s="18"/>
      <c r="D59" s="15"/>
      <c r="E59" s="17"/>
      <c r="F59" s="30"/>
    </row>
    <row r="60" spans="1:6" ht="23.25">
      <c r="A60" s="3"/>
      <c r="B60" s="16"/>
      <c r="C60" s="18"/>
      <c r="D60" s="15"/>
      <c r="E60" s="17"/>
      <c r="F60" s="16"/>
    </row>
    <row r="61" spans="1:6" ht="23.25">
      <c r="A61" s="3"/>
      <c r="B61" s="16"/>
      <c r="C61" s="18"/>
      <c r="D61" s="18"/>
      <c r="E61" s="17"/>
      <c r="F61" s="16"/>
    </row>
    <row r="62" spans="1:6" ht="23.25">
      <c r="A62" s="3"/>
      <c r="B62" s="16"/>
      <c r="C62" s="18"/>
      <c r="D62" s="15"/>
      <c r="E62" s="17"/>
      <c r="F62" s="16"/>
    </row>
    <row r="63" spans="1:6" ht="23.25">
      <c r="A63" s="3"/>
      <c r="B63" s="16"/>
      <c r="C63" s="18"/>
      <c r="D63" s="15"/>
      <c r="E63" s="17"/>
      <c r="F63" s="30"/>
    </row>
    <row r="64" spans="1:6" ht="23.25">
      <c r="A64" s="3"/>
      <c r="B64" s="16"/>
      <c r="C64" s="18"/>
      <c r="D64" s="17"/>
      <c r="E64" s="15"/>
      <c r="F64" s="16"/>
    </row>
    <row r="65" spans="1:6" ht="23.25">
      <c r="A65" s="3"/>
      <c r="B65" s="16"/>
      <c r="C65" s="18"/>
      <c r="D65" s="18"/>
      <c r="E65" s="17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6"/>
      <c r="C68" s="18"/>
      <c r="D68" s="17"/>
      <c r="E68" s="15"/>
      <c r="F68" s="16"/>
    </row>
    <row r="69" spans="1:6" ht="23.25">
      <c r="A69" s="3"/>
      <c r="B69" s="18"/>
      <c r="C69" s="18"/>
      <c r="D69" s="18"/>
      <c r="E69" s="17"/>
      <c r="F69" s="19"/>
    </row>
    <row r="70" spans="1:6" ht="23.25">
      <c r="A70" s="3"/>
      <c r="B70" s="16"/>
      <c r="C70" s="18"/>
      <c r="D70" s="17"/>
      <c r="E70" s="15"/>
      <c r="F70" s="16"/>
    </row>
    <row r="71" spans="1:6" ht="23.25">
      <c r="A71" s="3"/>
      <c r="B71" s="16"/>
      <c r="C71" s="18"/>
      <c r="D71" s="17"/>
      <c r="E71" s="20"/>
      <c r="F71" s="16"/>
    </row>
    <row r="72" spans="1:6" ht="23.25">
      <c r="A72" s="3"/>
      <c r="B72" s="16"/>
      <c r="C72" s="18"/>
      <c r="D72" s="18"/>
      <c r="E72" s="18"/>
      <c r="F72" s="16"/>
    </row>
    <row r="73" spans="1:6" ht="23.25">
      <c r="A73" s="3"/>
      <c r="B73" s="21"/>
      <c r="C73" s="22"/>
      <c r="D73" s="15"/>
      <c r="E73" s="17"/>
      <c r="F73" s="30"/>
    </row>
    <row r="74" spans="1:6" ht="23.25">
      <c r="A74" s="16"/>
      <c r="B74" s="19"/>
      <c r="C74" s="18"/>
      <c r="D74" s="18"/>
      <c r="E74" s="18"/>
      <c r="F74" s="19"/>
    </row>
    <row r="75" ht="23.25">
      <c r="A75" s="1"/>
    </row>
    <row r="76" ht="23.25">
      <c r="A76" s="1"/>
    </row>
    <row r="77" ht="23.25">
      <c r="A77" s="1"/>
    </row>
    <row r="78" spans="1:2" ht="23.25">
      <c r="A78" s="1"/>
      <c r="B78" s="13" t="s">
        <v>7</v>
      </c>
    </row>
    <row r="79" ht="23.25">
      <c r="A79" s="1"/>
    </row>
    <row r="80" ht="23.25">
      <c r="A80" s="1"/>
    </row>
    <row r="81" ht="23.25">
      <c r="A81" s="1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  <row r="89" spans="1:6" ht="23.25">
      <c r="A89" s="16"/>
      <c r="B89" s="19"/>
      <c r="C89" s="19"/>
      <c r="D89" s="19"/>
      <c r="E89" s="19"/>
      <c r="F89" s="19"/>
    </row>
  </sheetData>
  <sheetProtection/>
  <mergeCells count="5">
    <mergeCell ref="A2:F2"/>
    <mergeCell ref="A3:F3"/>
    <mergeCell ref="A4:F4"/>
    <mergeCell ref="A5:F5"/>
    <mergeCell ref="A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4">
      <selection activeCell="B12" sqref="B12"/>
    </sheetView>
  </sheetViews>
  <sheetFormatPr defaultColWidth="9.140625" defaultRowHeight="12.75"/>
  <cols>
    <col min="1" max="1" width="7.00390625" style="0" customWidth="1"/>
    <col min="2" max="2" width="29.5742187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85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14</v>
      </c>
      <c r="B3" s="76"/>
      <c r="C3" s="76"/>
      <c r="D3" s="76"/>
      <c r="E3" s="76"/>
      <c r="F3" s="76"/>
    </row>
    <row r="4" spans="1:6" ht="21">
      <c r="A4" s="76" t="s">
        <v>15</v>
      </c>
      <c r="B4" s="76"/>
      <c r="C4" s="76"/>
      <c r="D4" s="76"/>
      <c r="E4" s="76"/>
      <c r="F4" s="76"/>
    </row>
    <row r="5" spans="1:6" ht="23.25">
      <c r="A5" s="77" t="s">
        <v>75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117</v>
      </c>
      <c r="C7" s="7">
        <v>50000</v>
      </c>
      <c r="D7" s="23">
        <v>0</v>
      </c>
      <c r="E7" s="11">
        <f>C7-D7</f>
        <v>50000</v>
      </c>
      <c r="F7" s="72" t="s">
        <v>116</v>
      </c>
    </row>
    <row r="8" spans="1:7" ht="23.25">
      <c r="A8" s="10">
        <v>2</v>
      </c>
      <c r="B8" s="1" t="s">
        <v>118</v>
      </c>
      <c r="C8" s="11">
        <v>50000</v>
      </c>
      <c r="D8" s="23">
        <v>0</v>
      </c>
      <c r="E8" s="11">
        <v>50000</v>
      </c>
      <c r="F8" s="73" t="s">
        <v>116</v>
      </c>
      <c r="G8" s="19"/>
    </row>
    <row r="9" spans="1:6" ht="23.25">
      <c r="A9" s="10">
        <v>3</v>
      </c>
      <c r="B9" s="1" t="s">
        <v>215</v>
      </c>
      <c r="C9" s="11">
        <v>50000</v>
      </c>
      <c r="D9" s="8">
        <v>50000</v>
      </c>
      <c r="E9" s="11">
        <f>C9-D9</f>
        <v>0</v>
      </c>
      <c r="F9" s="33" t="s">
        <v>232</v>
      </c>
    </row>
    <row r="10" spans="1:8" ht="23.25">
      <c r="A10" s="10">
        <v>4</v>
      </c>
      <c r="B10" s="1" t="s">
        <v>187</v>
      </c>
      <c r="C10" s="11">
        <v>50000</v>
      </c>
      <c r="D10" s="8">
        <v>50000</v>
      </c>
      <c r="E10" s="11">
        <f>C10-D10</f>
        <v>0</v>
      </c>
      <c r="F10" s="33" t="s">
        <v>229</v>
      </c>
      <c r="H10" s="71" t="s">
        <v>210</v>
      </c>
    </row>
    <row r="11" spans="1:6" ht="23.25">
      <c r="A11" s="10">
        <v>5</v>
      </c>
      <c r="B11" s="1" t="s">
        <v>119</v>
      </c>
      <c r="C11" s="11">
        <v>50000</v>
      </c>
      <c r="D11" s="23">
        <v>0</v>
      </c>
      <c r="E11" s="11">
        <v>50000</v>
      </c>
      <c r="F11" s="73" t="s">
        <v>116</v>
      </c>
    </row>
    <row r="12" spans="1:6" ht="23.25">
      <c r="A12" s="10">
        <v>6</v>
      </c>
      <c r="B12" s="1" t="s">
        <v>214</v>
      </c>
      <c r="C12" s="11">
        <v>50000</v>
      </c>
      <c r="D12" s="23">
        <v>0</v>
      </c>
      <c r="E12" s="11">
        <v>50000</v>
      </c>
      <c r="F12" s="74" t="s">
        <v>213</v>
      </c>
    </row>
    <row r="13" spans="1:6" ht="23.25">
      <c r="A13" s="10">
        <v>7</v>
      </c>
      <c r="B13" s="1" t="s">
        <v>120</v>
      </c>
      <c r="C13" s="11">
        <v>50000</v>
      </c>
      <c r="D13" s="23">
        <v>0</v>
      </c>
      <c r="E13" s="11">
        <v>50000</v>
      </c>
      <c r="F13" s="73" t="s">
        <v>116</v>
      </c>
    </row>
    <row r="14" spans="1:6" ht="23.25">
      <c r="A14" s="10">
        <v>8</v>
      </c>
      <c r="B14" s="1" t="s">
        <v>225</v>
      </c>
      <c r="C14" s="11">
        <v>50000</v>
      </c>
      <c r="D14" s="23">
        <v>0</v>
      </c>
      <c r="E14" s="11">
        <v>50000</v>
      </c>
      <c r="F14" s="74" t="s">
        <v>116</v>
      </c>
    </row>
    <row r="15" spans="1:6" ht="23.25">
      <c r="A15" s="10">
        <v>9</v>
      </c>
      <c r="B15" s="1" t="s">
        <v>121</v>
      </c>
      <c r="C15" s="11">
        <v>50000</v>
      </c>
      <c r="D15" s="23">
        <v>0</v>
      </c>
      <c r="E15" s="11">
        <v>50000</v>
      </c>
      <c r="F15" s="73" t="s">
        <v>116</v>
      </c>
    </row>
    <row r="16" spans="1:6" ht="23.25">
      <c r="A16" s="10">
        <v>10</v>
      </c>
      <c r="B16" s="1" t="s">
        <v>122</v>
      </c>
      <c r="C16" s="11">
        <v>50000</v>
      </c>
      <c r="D16" s="23">
        <v>0</v>
      </c>
      <c r="E16" s="11">
        <v>50000</v>
      </c>
      <c r="F16" s="73" t="s">
        <v>116</v>
      </c>
    </row>
    <row r="17" spans="1:6" ht="23.25">
      <c r="A17" s="10">
        <v>11</v>
      </c>
      <c r="B17" s="1" t="s">
        <v>151</v>
      </c>
      <c r="C17" s="11">
        <v>50000</v>
      </c>
      <c r="D17" s="23">
        <v>0</v>
      </c>
      <c r="E17" s="11">
        <v>50000</v>
      </c>
      <c r="F17" s="73" t="s">
        <v>116</v>
      </c>
    </row>
    <row r="18" spans="1:6" ht="23.25">
      <c r="A18" s="10">
        <v>12</v>
      </c>
      <c r="B18" s="1" t="s">
        <v>123</v>
      </c>
      <c r="C18" s="11">
        <v>50000</v>
      </c>
      <c r="D18" s="23">
        <v>0</v>
      </c>
      <c r="E18" s="11">
        <v>50000</v>
      </c>
      <c r="F18" s="73" t="s">
        <v>116</v>
      </c>
    </row>
    <row r="19" spans="1:6" ht="23.25">
      <c r="A19" s="10"/>
      <c r="B19" s="1"/>
      <c r="C19" s="7"/>
      <c r="D19" s="23"/>
      <c r="E19" s="11"/>
      <c r="F19" s="12"/>
    </row>
    <row r="20" spans="1:6" ht="23.25">
      <c r="A20" s="10">
        <v>13</v>
      </c>
      <c r="B20" s="1" t="s">
        <v>88</v>
      </c>
      <c r="C20" s="7">
        <v>20000</v>
      </c>
      <c r="D20" s="23">
        <v>0</v>
      </c>
      <c r="E20" s="11">
        <v>20000</v>
      </c>
      <c r="F20" s="33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28"/>
    </row>
    <row r="24" spans="1:6" ht="24" thickBot="1">
      <c r="A24" s="10"/>
      <c r="B24" s="1"/>
      <c r="C24" s="26">
        <f>SUM(C7:C23)</f>
        <v>620000</v>
      </c>
      <c r="D24" s="32">
        <f>SUM(D7:D23)</f>
        <v>100000</v>
      </c>
      <c r="E24" s="24">
        <f>SUM(E7:E23)</f>
        <v>520000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89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72</v>
      </c>
      <c r="C28" s="7"/>
      <c r="D28" s="9"/>
      <c r="E28" s="11"/>
      <c r="F28" s="12"/>
    </row>
    <row r="29" spans="1:6" ht="23.25">
      <c r="A29" s="10"/>
      <c r="B29" s="1" t="s">
        <v>188</v>
      </c>
      <c r="C29" s="7"/>
      <c r="D29" s="9"/>
      <c r="E29" s="11"/>
      <c r="F29" s="12"/>
    </row>
    <row r="30" spans="1:6" ht="23.25">
      <c r="A30" s="31"/>
      <c r="B30" s="43" t="s">
        <v>73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D7" sqref="D7:D9"/>
    </sheetView>
  </sheetViews>
  <sheetFormatPr defaultColWidth="9.140625" defaultRowHeight="12.75"/>
  <cols>
    <col min="1" max="1" width="7.00390625" style="0" customWidth="1"/>
    <col min="2" max="2" width="28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9.7109375" style="0" customWidth="1"/>
  </cols>
  <sheetData>
    <row r="1" spans="1:6" ht="24" thickBot="1">
      <c r="A1" s="1"/>
      <c r="B1" s="1"/>
      <c r="C1" s="1"/>
      <c r="D1" s="1"/>
      <c r="E1" s="1"/>
      <c r="F1" s="2" t="s">
        <v>90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100</v>
      </c>
      <c r="B3" s="76"/>
      <c r="C3" s="76"/>
      <c r="D3" s="76"/>
      <c r="E3" s="76"/>
      <c r="F3" s="76"/>
    </row>
    <row r="4" spans="1:6" ht="21">
      <c r="A4" s="76" t="s">
        <v>199</v>
      </c>
      <c r="B4" s="76"/>
      <c r="C4" s="76"/>
      <c r="D4" s="76"/>
      <c r="E4" s="76"/>
      <c r="F4" s="76"/>
    </row>
    <row r="5" spans="1:6" ht="23.25">
      <c r="A5" s="77" t="s">
        <v>75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124</v>
      </c>
      <c r="C7" s="7">
        <v>50000</v>
      </c>
      <c r="D7" s="8">
        <v>50000</v>
      </c>
      <c r="E7" s="11">
        <f>C7-D7</f>
        <v>0</v>
      </c>
      <c r="F7" s="67" t="s">
        <v>231</v>
      </c>
    </row>
    <row r="8" spans="1:7" ht="23.25">
      <c r="A8" s="10"/>
      <c r="B8" s="55" t="s">
        <v>202</v>
      </c>
      <c r="C8" s="11"/>
      <c r="D8" s="8"/>
      <c r="E8" s="11"/>
      <c r="F8" s="68"/>
      <c r="G8" s="19"/>
    </row>
    <row r="9" spans="1:6" ht="23.25">
      <c r="A9" s="10">
        <v>2</v>
      </c>
      <c r="B9" s="1" t="s">
        <v>183</v>
      </c>
      <c r="C9" s="11">
        <v>50000</v>
      </c>
      <c r="D9" s="8">
        <v>50000</v>
      </c>
      <c r="E9" s="11">
        <f>C9-D9</f>
        <v>0</v>
      </c>
      <c r="F9" s="66" t="s">
        <v>230</v>
      </c>
    </row>
    <row r="10" spans="1:6" ht="23.25">
      <c r="A10" s="10"/>
      <c r="B10" s="55" t="s">
        <v>204</v>
      </c>
      <c r="C10" s="11"/>
      <c r="D10" s="23"/>
      <c r="E10" s="11"/>
      <c r="F10" s="42"/>
    </row>
    <row r="11" spans="1:6" ht="23.25">
      <c r="A11" s="10"/>
      <c r="B11" s="1"/>
      <c r="C11" s="11"/>
      <c r="D11" s="23"/>
      <c r="E11" s="11"/>
      <c r="F11" s="12"/>
    </row>
    <row r="12" spans="1:6" ht="23.25">
      <c r="A12" s="10"/>
      <c r="B12" s="1"/>
      <c r="C12" s="11"/>
      <c r="D12" s="23"/>
      <c r="E12" s="11"/>
      <c r="F12" s="12"/>
    </row>
    <row r="13" spans="1:6" ht="23.25">
      <c r="A13" s="10"/>
      <c r="B13" s="1"/>
      <c r="C13" s="11"/>
      <c r="D13" s="23"/>
      <c r="E13" s="11"/>
      <c r="F13" s="12"/>
    </row>
    <row r="14" spans="1:6" ht="23.25">
      <c r="A14" s="10"/>
      <c r="B14" s="1"/>
      <c r="C14" s="11"/>
      <c r="D14" s="23"/>
      <c r="E14" s="11"/>
      <c r="F14" s="12"/>
    </row>
    <row r="15" spans="1:6" ht="23.25">
      <c r="A15" s="10"/>
      <c r="B15" s="1"/>
      <c r="C15" s="11"/>
      <c r="D15" s="23"/>
      <c r="E15" s="11"/>
      <c r="F15" s="12"/>
    </row>
    <row r="16" spans="1:6" ht="23.25">
      <c r="A16" s="10"/>
      <c r="B16" s="1"/>
      <c r="C16" s="11"/>
      <c r="D16" s="23"/>
      <c r="E16" s="11"/>
      <c r="F16" s="12"/>
    </row>
    <row r="17" spans="1:6" ht="23.25">
      <c r="A17" s="10"/>
      <c r="B17" s="1"/>
      <c r="C17" s="7"/>
      <c r="D17" s="8"/>
      <c r="E17" s="11"/>
      <c r="F17" s="12"/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28"/>
    </row>
    <row r="24" spans="1:6" ht="24" thickBot="1">
      <c r="A24" s="10"/>
      <c r="B24" s="1"/>
      <c r="C24" s="26">
        <f>SUM(C7:C23)</f>
        <v>100000</v>
      </c>
      <c r="D24" s="32">
        <f>SUM(D7:D23)</f>
        <v>100000</v>
      </c>
      <c r="E24" s="24">
        <f>SUM(E7:E23)</f>
        <v>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86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87</v>
      </c>
      <c r="C28" s="7"/>
      <c r="D28" s="9"/>
      <c r="E28" s="11"/>
      <c r="F28" s="12"/>
    </row>
    <row r="29" spans="1:6" ht="23.25">
      <c r="A29" s="10"/>
      <c r="B29" s="1" t="s">
        <v>198</v>
      </c>
      <c r="C29" s="7"/>
      <c r="D29" s="9"/>
      <c r="E29" s="11"/>
      <c r="F29" s="12"/>
    </row>
    <row r="30" spans="1:6" ht="23.25">
      <c r="A30" s="31"/>
      <c r="B30" s="43" t="s">
        <v>73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D7" sqref="D7:D12"/>
    </sheetView>
  </sheetViews>
  <sheetFormatPr defaultColWidth="9.140625" defaultRowHeight="12.75"/>
  <cols>
    <col min="1" max="1" width="7.00390625" style="0" customWidth="1"/>
    <col min="2" max="2" width="32.28125" style="0" customWidth="1"/>
    <col min="3" max="3" width="9.8515625" style="0" customWidth="1"/>
    <col min="4" max="4" width="9.140625" style="0" customWidth="1"/>
    <col min="5" max="5" width="11.28125" style="0" customWidth="1"/>
    <col min="6" max="6" width="19.57421875" style="0" customWidth="1"/>
  </cols>
  <sheetData>
    <row r="1" spans="1:6" ht="24" thickBot="1">
      <c r="A1" s="1"/>
      <c r="B1" s="1"/>
      <c r="C1" s="1"/>
      <c r="D1" s="1"/>
      <c r="E1" s="1"/>
      <c r="F1" s="2" t="s">
        <v>91</v>
      </c>
    </row>
    <row r="2" spans="1:6" ht="23.25">
      <c r="A2" s="75" t="s">
        <v>68</v>
      </c>
      <c r="B2" s="75"/>
      <c r="C2" s="75"/>
      <c r="D2" s="75"/>
      <c r="E2" s="75"/>
      <c r="F2" s="75"/>
    </row>
    <row r="3" spans="1:6" ht="21">
      <c r="A3" s="76" t="s">
        <v>37</v>
      </c>
      <c r="B3" s="76"/>
      <c r="C3" s="76"/>
      <c r="D3" s="76"/>
      <c r="E3" s="76"/>
      <c r="F3" s="76"/>
    </row>
    <row r="4" spans="1:6" ht="21">
      <c r="A4" s="76" t="s">
        <v>30</v>
      </c>
      <c r="B4" s="76"/>
      <c r="C4" s="76"/>
      <c r="D4" s="76"/>
      <c r="E4" s="76"/>
      <c r="F4" s="76"/>
    </row>
    <row r="5" spans="1:6" ht="23.25">
      <c r="A5" s="77" t="s">
        <v>92</v>
      </c>
      <c r="B5" s="77"/>
      <c r="C5" s="77"/>
      <c r="D5" s="77"/>
      <c r="E5" s="77"/>
      <c r="F5" s="77"/>
    </row>
    <row r="6" spans="1:6" ht="23.25">
      <c r="A6" s="36" t="s">
        <v>3</v>
      </c>
      <c r="B6" s="4" t="s">
        <v>2</v>
      </c>
      <c r="C6" s="4" t="s">
        <v>0</v>
      </c>
      <c r="D6" s="4" t="s">
        <v>4</v>
      </c>
      <c r="E6" s="5" t="s">
        <v>5</v>
      </c>
      <c r="F6" s="4" t="s">
        <v>1</v>
      </c>
    </row>
    <row r="7" spans="1:6" ht="23.25">
      <c r="A7" s="6">
        <v>1</v>
      </c>
      <c r="B7" s="37" t="s">
        <v>148</v>
      </c>
      <c r="C7" s="7">
        <v>60000</v>
      </c>
      <c r="D7" s="8">
        <v>60000</v>
      </c>
      <c r="E7" s="11">
        <f aca="true" t="shared" si="0" ref="E7:E12">C7-D7</f>
        <v>0</v>
      </c>
      <c r="F7" s="67" t="s">
        <v>180</v>
      </c>
    </row>
    <row r="8" spans="1:7" ht="23.25">
      <c r="A8" s="10">
        <v>2</v>
      </c>
      <c r="B8" s="1" t="s">
        <v>233</v>
      </c>
      <c r="C8" s="11">
        <v>62000</v>
      </c>
      <c r="D8" s="8">
        <v>62000</v>
      </c>
      <c r="E8" s="11">
        <f t="shared" si="0"/>
        <v>0</v>
      </c>
      <c r="F8" s="33" t="s">
        <v>180</v>
      </c>
      <c r="G8" s="19"/>
    </row>
    <row r="9" spans="1:6" ht="23.25">
      <c r="A9" s="10">
        <v>3</v>
      </c>
      <c r="B9" s="1" t="s">
        <v>234</v>
      </c>
      <c r="C9" s="11">
        <v>62000</v>
      </c>
      <c r="D9" s="8">
        <v>62000</v>
      </c>
      <c r="E9" s="11">
        <f t="shared" si="0"/>
        <v>0</v>
      </c>
      <c r="F9" s="33" t="s">
        <v>180</v>
      </c>
    </row>
    <row r="10" spans="1:6" ht="23.25">
      <c r="A10" s="10">
        <v>4</v>
      </c>
      <c r="B10" s="1" t="s">
        <v>235</v>
      </c>
      <c r="C10" s="11">
        <v>62000</v>
      </c>
      <c r="D10" s="8">
        <v>62000</v>
      </c>
      <c r="E10" s="11">
        <f t="shared" si="0"/>
        <v>0</v>
      </c>
      <c r="F10" s="33" t="s">
        <v>180</v>
      </c>
    </row>
    <row r="11" spans="1:6" ht="23.25">
      <c r="A11" s="10">
        <v>5</v>
      </c>
      <c r="B11" s="1" t="s">
        <v>236</v>
      </c>
      <c r="C11" s="11">
        <v>62000</v>
      </c>
      <c r="D11" s="8">
        <v>62000</v>
      </c>
      <c r="E11" s="11">
        <f t="shared" si="0"/>
        <v>0</v>
      </c>
      <c r="F11" s="33" t="s">
        <v>180</v>
      </c>
    </row>
    <row r="12" spans="1:6" ht="23.25">
      <c r="A12" s="10">
        <v>6</v>
      </c>
      <c r="B12" s="1" t="s">
        <v>237</v>
      </c>
      <c r="C12" s="11">
        <v>62000</v>
      </c>
      <c r="D12" s="8">
        <v>62000</v>
      </c>
      <c r="E12" s="11">
        <f t="shared" si="0"/>
        <v>0</v>
      </c>
      <c r="F12" s="33" t="s">
        <v>180</v>
      </c>
    </row>
    <row r="13" spans="1:6" ht="23.25">
      <c r="A13" s="10"/>
      <c r="B13" s="1"/>
      <c r="C13" s="11"/>
      <c r="D13" s="23"/>
      <c r="E13" s="11"/>
      <c r="F13" s="12"/>
    </row>
    <row r="14" spans="1:6" ht="23.25">
      <c r="A14" s="10"/>
      <c r="B14" s="1"/>
      <c r="C14" s="11"/>
      <c r="D14" s="23"/>
      <c r="E14" s="11"/>
      <c r="F14" s="12"/>
    </row>
    <row r="15" spans="1:6" ht="23.25">
      <c r="A15" s="10"/>
      <c r="B15" s="1"/>
      <c r="C15" s="11"/>
      <c r="D15" s="23"/>
      <c r="E15" s="11"/>
      <c r="F15" s="12"/>
    </row>
    <row r="16" spans="1:6" ht="23.25">
      <c r="A16" s="10"/>
      <c r="B16" s="1"/>
      <c r="C16" s="11"/>
      <c r="D16" s="23"/>
      <c r="E16" s="11"/>
      <c r="F16" s="12"/>
    </row>
    <row r="17" spans="1:6" ht="23.25">
      <c r="A17" s="10"/>
      <c r="B17" s="1"/>
      <c r="C17" s="7"/>
      <c r="D17" s="8"/>
      <c r="E17" s="11"/>
      <c r="F17" s="12"/>
    </row>
    <row r="18" spans="1:6" ht="23.25">
      <c r="A18" s="10"/>
      <c r="B18" s="1"/>
      <c r="C18" s="7"/>
      <c r="D18" s="8"/>
      <c r="E18" s="11"/>
      <c r="F18" s="12"/>
    </row>
    <row r="19" spans="1:6" ht="23.25">
      <c r="A19" s="10"/>
      <c r="B19" s="1"/>
      <c r="C19" s="7"/>
      <c r="D19" s="8"/>
      <c r="E19" s="11"/>
      <c r="F19" s="12"/>
    </row>
    <row r="20" spans="1:6" ht="23.25">
      <c r="A20" s="10"/>
      <c r="B20" s="1"/>
      <c r="C20" s="7"/>
      <c r="D20" s="8"/>
      <c r="E20" s="11"/>
      <c r="F20" s="12"/>
    </row>
    <row r="21" spans="1:6" ht="23.25">
      <c r="A21" s="10"/>
      <c r="B21" s="1"/>
      <c r="C21" s="7"/>
      <c r="D21" s="8"/>
      <c r="E21" s="11"/>
      <c r="F21" s="12"/>
    </row>
    <row r="22" spans="1:6" ht="23.25">
      <c r="A22" s="10"/>
      <c r="B22" s="1"/>
      <c r="C22" s="7"/>
      <c r="D22" s="8"/>
      <c r="E22" s="11"/>
      <c r="F22" s="12"/>
    </row>
    <row r="23" spans="1:6" ht="23.25">
      <c r="A23" s="34"/>
      <c r="B23" s="35"/>
      <c r="C23" s="7"/>
      <c r="D23" s="8"/>
      <c r="E23" s="11"/>
      <c r="F23" s="28"/>
    </row>
    <row r="24" spans="1:6" ht="24" thickBot="1">
      <c r="A24" s="10"/>
      <c r="B24" s="1"/>
      <c r="C24" s="26">
        <f>SUM(C7:C23)</f>
        <v>370000</v>
      </c>
      <c r="D24" s="32">
        <f>SUM(D7:D23)</f>
        <v>370000</v>
      </c>
      <c r="E24" s="24">
        <f>SUM(E7:E23)</f>
        <v>0</v>
      </c>
      <c r="F24" s="12"/>
    </row>
    <row r="25" spans="1:6" ht="24" thickTop="1">
      <c r="A25" s="10"/>
      <c r="B25" s="1"/>
      <c r="C25" s="7"/>
      <c r="D25" s="9"/>
      <c r="E25" s="11"/>
      <c r="F25" s="12"/>
    </row>
    <row r="26" spans="1:6" ht="23.25">
      <c r="A26" s="10"/>
      <c r="B26" s="1" t="s">
        <v>93</v>
      </c>
      <c r="C26" s="7"/>
      <c r="D26" s="9"/>
      <c r="E26" s="11"/>
      <c r="F26" s="12"/>
    </row>
    <row r="27" spans="1:6" ht="23.25">
      <c r="A27" s="10"/>
      <c r="B27" s="1"/>
      <c r="C27" s="7"/>
      <c r="D27" s="9"/>
      <c r="E27" s="11"/>
      <c r="F27" s="12"/>
    </row>
    <row r="28" spans="1:6" ht="23.25">
      <c r="A28" s="10"/>
      <c r="B28" s="1" t="s">
        <v>94</v>
      </c>
      <c r="C28" s="7"/>
      <c r="D28" s="9"/>
      <c r="E28" s="11"/>
      <c r="F28" s="12"/>
    </row>
    <row r="29" spans="1:6" ht="23.25">
      <c r="A29" s="10"/>
      <c r="B29" s="1" t="s">
        <v>200</v>
      </c>
      <c r="C29" s="7"/>
      <c r="D29" s="9"/>
      <c r="E29" s="11"/>
      <c r="F29" s="12"/>
    </row>
    <row r="30" spans="1:6" ht="23.25">
      <c r="A30" s="31"/>
      <c r="B30" s="43" t="s">
        <v>73</v>
      </c>
      <c r="C30" s="14"/>
      <c r="D30" s="29"/>
      <c r="E30" s="27"/>
      <c r="F30" s="28"/>
    </row>
    <row r="31" spans="1:6" ht="23.25">
      <c r="A31" s="75"/>
      <c r="B31" s="75"/>
      <c r="C31" s="75"/>
      <c r="D31" s="75"/>
      <c r="E31" s="75"/>
      <c r="F31" s="75"/>
    </row>
    <row r="32" spans="1:6" ht="23.25">
      <c r="A32" s="3"/>
      <c r="B32" s="3"/>
      <c r="C32" s="3"/>
      <c r="D32" s="3"/>
      <c r="E32" s="3"/>
      <c r="F32" s="3"/>
    </row>
    <row r="33" spans="1:6" ht="23.25">
      <c r="A33" s="3"/>
      <c r="B33" s="3"/>
      <c r="C33" s="18"/>
      <c r="D33" s="17"/>
      <c r="E33" s="15"/>
      <c r="F33" s="21"/>
    </row>
    <row r="34" spans="1:6" ht="23.25">
      <c r="A34" s="3"/>
      <c r="B34" s="16"/>
      <c r="C34" s="18"/>
      <c r="D34" s="17"/>
      <c r="E34" s="15"/>
      <c r="F34" s="21"/>
    </row>
    <row r="35" spans="1:6" ht="23.25">
      <c r="A35" s="3"/>
      <c r="B35" s="16"/>
      <c r="C35" s="18"/>
      <c r="D35" s="17"/>
      <c r="E35" s="15"/>
      <c r="F35" s="21"/>
    </row>
    <row r="36" spans="1:6" ht="23.25">
      <c r="A36" s="3"/>
      <c r="B36" s="16"/>
      <c r="C36" s="18"/>
      <c r="D36" s="17"/>
      <c r="E36" s="15"/>
      <c r="F36" s="21"/>
    </row>
    <row r="37" spans="1:6" ht="23.25">
      <c r="A37" s="3"/>
      <c r="B37" s="16"/>
      <c r="C37" s="18"/>
      <c r="D37" s="17"/>
      <c r="E37" s="15"/>
      <c r="F37" s="21"/>
    </row>
    <row r="38" spans="1:6" ht="23.25">
      <c r="A38" s="3"/>
      <c r="B38" s="16"/>
      <c r="C38" s="18"/>
      <c r="D38" s="17"/>
      <c r="E38" s="15"/>
      <c r="F38" s="21"/>
    </row>
    <row r="39" spans="1:6" ht="23.25">
      <c r="A39" s="3"/>
      <c r="B39" s="16"/>
      <c r="C39" s="18"/>
      <c r="D39" s="17"/>
      <c r="E39" s="15"/>
      <c r="F39" s="21"/>
    </row>
    <row r="40" spans="1:6" ht="23.25">
      <c r="A40" s="3"/>
      <c r="B40" s="16"/>
      <c r="C40" s="18"/>
      <c r="D40" s="17"/>
      <c r="E40" s="15"/>
      <c r="F40" s="21"/>
    </row>
    <row r="41" spans="1:6" ht="23.25">
      <c r="A41" s="3"/>
      <c r="B41" s="16"/>
      <c r="C41" s="18"/>
      <c r="D41" s="17"/>
      <c r="E41" s="15"/>
      <c r="F41" s="21"/>
    </row>
    <row r="42" spans="1:6" ht="23.25">
      <c r="A42" s="3"/>
      <c r="B42" s="16"/>
      <c r="C42" s="18"/>
      <c r="D42" s="17"/>
      <c r="E42" s="15"/>
      <c r="F42" s="21"/>
    </row>
    <row r="43" spans="1:6" ht="23.25">
      <c r="A43" s="3"/>
      <c r="B43" s="16"/>
      <c r="C43" s="18"/>
      <c r="D43" s="17"/>
      <c r="E43" s="15"/>
      <c r="F43" s="21"/>
    </row>
    <row r="44" spans="1:6" ht="23.25">
      <c r="A44" s="3"/>
      <c r="B44" s="25"/>
      <c r="C44" s="18"/>
      <c r="D44" s="17"/>
      <c r="E44" s="15"/>
      <c r="F44" s="21"/>
    </row>
    <row r="45" spans="1:6" ht="23.25">
      <c r="A45" s="3"/>
      <c r="B45" s="25"/>
      <c r="C45" s="18"/>
      <c r="D45" s="17"/>
      <c r="E45" s="15"/>
      <c r="F45" s="21"/>
    </row>
    <row r="46" spans="1:6" ht="23.25">
      <c r="A46" s="3"/>
      <c r="B46" s="25"/>
      <c r="C46" s="18"/>
      <c r="D46" s="17"/>
      <c r="E46" s="15"/>
      <c r="F46" s="21"/>
    </row>
    <row r="47" spans="1:6" ht="23.25">
      <c r="A47" s="3"/>
      <c r="B47" s="25"/>
      <c r="C47" s="18"/>
      <c r="D47" s="17"/>
      <c r="E47" s="15"/>
      <c r="F47" s="21"/>
    </row>
    <row r="48" spans="1:6" ht="23.25">
      <c r="A48" s="3"/>
      <c r="B48" s="25"/>
      <c r="C48" s="18"/>
      <c r="D48" s="17"/>
      <c r="E48" s="15"/>
      <c r="F48" s="21"/>
    </row>
    <row r="49" spans="1:6" ht="23.25">
      <c r="A49" s="3"/>
      <c r="B49" s="16"/>
      <c r="C49" s="18"/>
      <c r="D49" s="17"/>
      <c r="E49" s="15"/>
      <c r="F49" s="21"/>
    </row>
    <row r="50" spans="1:6" ht="23.25">
      <c r="A50" s="3"/>
      <c r="B50" s="16"/>
      <c r="C50" s="18"/>
      <c r="D50" s="17"/>
      <c r="E50" s="15"/>
      <c r="F50" s="16"/>
    </row>
    <row r="51" spans="1:6" ht="23.25">
      <c r="A51" s="3"/>
      <c r="B51" s="16"/>
      <c r="C51" s="18"/>
      <c r="D51" s="17"/>
      <c r="E51" s="15"/>
      <c r="F51" s="16"/>
    </row>
    <row r="52" spans="1:6" ht="23.25">
      <c r="A52" s="3"/>
      <c r="B52" s="3"/>
      <c r="C52" s="18"/>
      <c r="D52" s="17"/>
      <c r="E52" s="15"/>
      <c r="F52" s="16"/>
    </row>
    <row r="53" ht="23.25">
      <c r="A53" s="1"/>
    </row>
    <row r="54" spans="1:6" ht="23.25">
      <c r="A54" s="3"/>
      <c r="B54" s="3"/>
      <c r="C54" s="3"/>
      <c r="D54" s="3"/>
      <c r="E54" s="3"/>
      <c r="F54" s="3"/>
    </row>
    <row r="55" spans="1:6" ht="23.25">
      <c r="A55" s="3"/>
      <c r="B55" s="3"/>
      <c r="C55" s="15"/>
      <c r="D55" s="15"/>
      <c r="E55" s="15"/>
      <c r="F55" s="3"/>
    </row>
    <row r="56" spans="1:6" ht="23.25">
      <c r="A56" s="3"/>
      <c r="B56" s="16"/>
      <c r="C56" s="15"/>
      <c r="D56" s="15"/>
      <c r="E56" s="17"/>
      <c r="F56" s="16"/>
    </row>
    <row r="57" spans="1:7" ht="23.25">
      <c r="A57" s="3"/>
      <c r="B57" s="16"/>
      <c r="C57" s="18"/>
      <c r="D57" s="15"/>
      <c r="E57" s="17"/>
      <c r="F57" s="16"/>
      <c r="G57" t="s">
        <v>6</v>
      </c>
    </row>
    <row r="58" spans="1:6" ht="23.25">
      <c r="A58" s="3"/>
      <c r="B58" s="16"/>
      <c r="C58" s="18"/>
      <c r="D58" s="15"/>
      <c r="E58" s="17"/>
      <c r="F58" s="30"/>
    </row>
    <row r="59" spans="1:6" ht="23.25">
      <c r="A59" s="3"/>
      <c r="B59" s="16"/>
      <c r="C59" s="18"/>
      <c r="D59" s="15"/>
      <c r="E59" s="17"/>
      <c r="F59" s="16"/>
    </row>
    <row r="60" spans="1:6" ht="23.25">
      <c r="A60" s="3"/>
      <c r="B60" s="16"/>
      <c r="C60" s="18"/>
      <c r="D60" s="18"/>
      <c r="E60" s="17"/>
      <c r="F60" s="16"/>
    </row>
    <row r="61" spans="1:6" ht="23.25">
      <c r="A61" s="3"/>
      <c r="B61" s="16"/>
      <c r="C61" s="18"/>
      <c r="D61" s="15"/>
      <c r="E61" s="17"/>
      <c r="F61" s="16"/>
    </row>
    <row r="62" spans="1:6" ht="23.25">
      <c r="A62" s="3"/>
      <c r="B62" s="16"/>
      <c r="C62" s="18"/>
      <c r="D62" s="15"/>
      <c r="E62" s="17"/>
      <c r="F62" s="30"/>
    </row>
    <row r="63" spans="1:6" ht="23.25">
      <c r="A63" s="3"/>
      <c r="B63" s="16"/>
      <c r="C63" s="18"/>
      <c r="D63" s="17"/>
      <c r="E63" s="15"/>
      <c r="F63" s="16"/>
    </row>
    <row r="64" spans="1:6" ht="23.25">
      <c r="A64" s="3"/>
      <c r="B64" s="16"/>
      <c r="C64" s="18"/>
      <c r="D64" s="18"/>
      <c r="E64" s="17"/>
      <c r="F64" s="16"/>
    </row>
    <row r="65" spans="1:6" ht="23.25">
      <c r="A65" s="3"/>
      <c r="B65" s="16"/>
      <c r="C65" s="18"/>
      <c r="D65" s="17"/>
      <c r="E65" s="15"/>
      <c r="F65" s="16"/>
    </row>
    <row r="66" spans="1:6" ht="23.25">
      <c r="A66" s="3"/>
      <c r="B66" s="16"/>
      <c r="C66" s="18"/>
      <c r="D66" s="17"/>
      <c r="E66" s="15"/>
      <c r="F66" s="16"/>
    </row>
    <row r="67" spans="1:6" ht="23.25">
      <c r="A67" s="3"/>
      <c r="B67" s="16"/>
      <c r="C67" s="18"/>
      <c r="D67" s="17"/>
      <c r="E67" s="15"/>
      <c r="F67" s="16"/>
    </row>
    <row r="68" spans="1:6" ht="23.25">
      <c r="A68" s="3"/>
      <c r="B68" s="18"/>
      <c r="C68" s="18"/>
      <c r="D68" s="18"/>
      <c r="E68" s="17"/>
      <c r="F68" s="19"/>
    </row>
    <row r="69" spans="1:6" ht="23.25">
      <c r="A69" s="3"/>
      <c r="B69" s="16"/>
      <c r="C69" s="18"/>
      <c r="D69" s="17"/>
      <c r="E69" s="15"/>
      <c r="F69" s="16"/>
    </row>
    <row r="70" spans="1:6" ht="23.25">
      <c r="A70" s="3"/>
      <c r="B70" s="16"/>
      <c r="C70" s="18"/>
      <c r="D70" s="17"/>
      <c r="E70" s="20"/>
      <c r="F70" s="16"/>
    </row>
    <row r="71" spans="1:6" ht="23.25">
      <c r="A71" s="3"/>
      <c r="B71" s="16"/>
      <c r="C71" s="18"/>
      <c r="D71" s="18"/>
      <c r="E71" s="18"/>
      <c r="F71" s="16"/>
    </row>
    <row r="72" spans="1:6" ht="23.25">
      <c r="A72" s="3"/>
      <c r="B72" s="21"/>
      <c r="C72" s="22"/>
      <c r="D72" s="15"/>
      <c r="E72" s="17"/>
      <c r="F72" s="30"/>
    </row>
    <row r="73" spans="1:6" ht="23.25">
      <c r="A73" s="16"/>
      <c r="B73" s="19"/>
      <c r="C73" s="18"/>
      <c r="D73" s="18"/>
      <c r="E73" s="18"/>
      <c r="F73" s="19"/>
    </row>
    <row r="74" ht="23.25">
      <c r="A74" s="1"/>
    </row>
    <row r="75" ht="23.25">
      <c r="A75" s="1"/>
    </row>
    <row r="76" ht="23.25">
      <c r="A76" s="1"/>
    </row>
    <row r="77" spans="1:2" ht="23.25">
      <c r="A77" s="1"/>
      <c r="B77" s="13" t="s">
        <v>7</v>
      </c>
    </row>
    <row r="78" ht="23.25">
      <c r="A78" s="1"/>
    </row>
    <row r="79" ht="23.25">
      <c r="A79" s="1"/>
    </row>
    <row r="80" ht="23.25">
      <c r="A80" s="1"/>
    </row>
    <row r="81" spans="1:6" ht="23.25">
      <c r="A81" s="16"/>
      <c r="B81" s="19"/>
      <c r="C81" s="19"/>
      <c r="D81" s="19"/>
      <c r="E81" s="19"/>
      <c r="F81" s="19"/>
    </row>
    <row r="82" spans="1:6" ht="23.25">
      <c r="A82" s="16"/>
      <c r="B82" s="19"/>
      <c r="C82" s="19"/>
      <c r="D82" s="19"/>
      <c r="E82" s="19"/>
      <c r="F82" s="19"/>
    </row>
    <row r="83" spans="1:6" ht="23.25">
      <c r="A83" s="16"/>
      <c r="B83" s="19"/>
      <c r="C83" s="19"/>
      <c r="D83" s="19"/>
      <c r="E83" s="19"/>
      <c r="F83" s="19"/>
    </row>
    <row r="84" spans="1:6" ht="23.25">
      <c r="A84" s="16"/>
      <c r="B84" s="19"/>
      <c r="C84" s="19"/>
      <c r="D84" s="19"/>
      <c r="E84" s="19"/>
      <c r="F84" s="19"/>
    </row>
    <row r="85" spans="1:6" ht="23.25">
      <c r="A85" s="16"/>
      <c r="B85" s="19"/>
      <c r="C85" s="19"/>
      <c r="D85" s="19"/>
      <c r="E85" s="19"/>
      <c r="F85" s="19"/>
    </row>
    <row r="86" spans="1:6" ht="23.25">
      <c r="A86" s="16"/>
      <c r="B86" s="19"/>
      <c r="C86" s="19"/>
      <c r="D86" s="19"/>
      <c r="E86" s="19"/>
      <c r="F86" s="19"/>
    </row>
    <row r="87" spans="1:6" ht="23.25">
      <c r="A87" s="16"/>
      <c r="B87" s="19"/>
      <c r="C87" s="19"/>
      <c r="D87" s="19"/>
      <c r="E87" s="19"/>
      <c r="F87" s="19"/>
    </row>
    <row r="88" spans="1:6" ht="23.25">
      <c r="A88" s="16"/>
      <c r="B88" s="19"/>
      <c r="C88" s="19"/>
      <c r="D88" s="19"/>
      <c r="E88" s="19"/>
      <c r="F88" s="19"/>
    </row>
  </sheetData>
  <sheetProtection/>
  <mergeCells count="5">
    <mergeCell ref="A2:F2"/>
    <mergeCell ref="A3:F3"/>
    <mergeCell ref="A4:F4"/>
    <mergeCell ref="A5:F5"/>
    <mergeCell ref="A31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smp</cp:lastModifiedBy>
  <cp:lastPrinted>2015-01-19T04:33:20Z</cp:lastPrinted>
  <dcterms:created xsi:type="dcterms:W3CDTF">2012-10-13T04:31:36Z</dcterms:created>
  <dcterms:modified xsi:type="dcterms:W3CDTF">2015-01-19T05:30:58Z</dcterms:modified>
  <cp:category/>
  <cp:version/>
  <cp:contentType/>
  <cp:contentStatus/>
</cp:coreProperties>
</file>